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len\Desktop\Vitae\HREiR 2020\"/>
    </mc:Choice>
  </mc:AlternateContent>
  <bookViews>
    <workbookView xWindow="-19305" yWindow="-105" windowWidth="19425" windowHeight="10425"/>
  </bookViews>
  <sheets>
    <sheet name="Sheet1" sheetId="1" r:id="rId1"/>
  </sheets>
  <definedNames>
    <definedName name="_xlnm.Print_Area" localSheetId="0">Sheet1!$A$1:$H$91</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1" l="1"/>
</calcChain>
</file>

<file path=xl/comments1.xml><?xml version="1.0" encoding="utf-8"?>
<comments xmlns="http://schemas.openxmlformats.org/spreadsheetml/2006/main">
  <authors>
    <author>Hilary Taylor</author>
  </authors>
  <commentList>
    <comment ref="D19" authorId="0" shapeId="0">
      <text>
        <r>
          <rPr>
            <b/>
            <sz val="9"/>
            <color indexed="81"/>
            <rFont val="Tahoma"/>
            <charset val="1"/>
          </rPr>
          <t>Hilary Taylor:</t>
        </r>
        <r>
          <rPr>
            <sz val="9"/>
            <color indexed="81"/>
            <rFont val="Tahoma"/>
            <charset val="1"/>
          </rPr>
          <t xml:space="preserve">
wellbeing coordinator was appointed in February 2020</t>
        </r>
      </text>
    </comment>
    <comment ref="D45" authorId="0" shapeId="0">
      <text>
        <r>
          <rPr>
            <b/>
            <sz val="9"/>
            <color indexed="81"/>
            <rFont val="Tahoma"/>
            <charset val="1"/>
          </rPr>
          <t>Hilary Taylor:</t>
        </r>
        <r>
          <rPr>
            <sz val="9"/>
            <color indexed="81"/>
            <rFont val="Tahoma"/>
            <charset val="1"/>
          </rPr>
          <t xml:space="preserve">
should the action be related to the evaluation rather than the programme?</t>
        </r>
      </text>
    </comment>
    <comment ref="C86" authorId="0" shapeId="0">
      <text>
        <r>
          <rPr>
            <b/>
            <sz val="9"/>
            <color indexed="81"/>
            <rFont val="Tahoma"/>
            <charset val="1"/>
          </rPr>
          <t>Hilary Taylor:</t>
        </r>
        <r>
          <rPr>
            <sz val="9"/>
            <color indexed="81"/>
            <rFont val="Tahoma"/>
            <charset val="1"/>
          </rPr>
          <t xml:space="preserve">
HR will turn non-managers away from this training</t>
        </r>
      </text>
    </comment>
  </commentList>
</comments>
</file>

<file path=xl/sharedStrings.xml><?xml version="1.0" encoding="utf-8"?>
<sst xmlns="http://schemas.openxmlformats.org/spreadsheetml/2006/main" count="358" uniqueCount="277">
  <si>
    <t>Institutions must:</t>
  </si>
  <si>
    <t>Environment and Culture</t>
  </si>
  <si>
    <t>P6.9</t>
  </si>
  <si>
    <t>Ensure that all relevant staff are aware of the Concordat</t>
  </si>
  <si>
    <t>Promote good mental health and wellbeing through, for example, the effective management of workloads and people, and effective policies and practice for tackling discrimination, bullying and harassment, including providing appropriate support for those reporting issues</t>
  </si>
  <si>
    <t>P6.1</t>
  </si>
  <si>
    <t>Funders must:</t>
  </si>
  <si>
    <t>Including requirements which promote equitable, inclusive and positive research cultures and environments in relevant funding calls, terms and conditions, grant reporting, and policies</t>
  </si>
  <si>
    <t>P6.6</t>
  </si>
  <si>
    <t>Managers of researchers must:</t>
  </si>
  <si>
    <t>Ensure that they and their researchers act in accordance with the highest standards of research integrity and professional conduct</t>
  </si>
  <si>
    <t>Engage with opportunities to contribute to policy development aimed at creating a more positive research environment and culture within their institution</t>
  </si>
  <si>
    <t>P3.13</t>
  </si>
  <si>
    <t>Researchers must:</t>
  </si>
  <si>
    <t>ECI1</t>
  </si>
  <si>
    <t>ECI2</t>
  </si>
  <si>
    <t>ECI3</t>
  </si>
  <si>
    <t>ECI4</t>
  </si>
  <si>
    <t>ECI5</t>
  </si>
  <si>
    <t>ECI6</t>
  </si>
  <si>
    <t>ECF1</t>
  </si>
  <si>
    <t>ECF2</t>
  </si>
  <si>
    <t>ECF3</t>
  </si>
  <si>
    <t>ECM1</t>
  </si>
  <si>
    <t>ECM2</t>
  </si>
  <si>
    <t>ECM3</t>
  </si>
  <si>
    <t>ECM4</t>
  </si>
  <si>
    <t>ECM5</t>
  </si>
  <si>
    <t>ECR1</t>
  </si>
  <si>
    <t>Actively contribute to the development and maintenance of a supportive, fair and inclusive research culture and be a supportive colleague, particularly to newer researchers and students</t>
  </si>
  <si>
    <t>ECR2</t>
  </si>
  <si>
    <t>Ensure they act in accordance with employer and funder policies related to research integrity, and equality, diversity and inclusion</t>
  </si>
  <si>
    <t>ECR3</t>
  </si>
  <si>
    <t>Take positive action towards maintaining their wellbeing and mental health</t>
  </si>
  <si>
    <t>ECR4</t>
  </si>
  <si>
    <t>ECR5</t>
  </si>
  <si>
    <t>Consider opportunities to contribute to policy development aimed at creating a more positive research environment and culture within their institution</t>
  </si>
  <si>
    <t>Employment</t>
  </si>
  <si>
    <t>EI1</t>
  </si>
  <si>
    <t>Ensure open, transparent and merit-based recruitment, which attracts excellent researchers, using fair and inclusive selection and appointment practices</t>
  </si>
  <si>
    <t>EI2</t>
  </si>
  <si>
    <t>Provide an effective induction, ensuring that researchers are integrated into the community and are aware of policies and practices relevant to their position</t>
  </si>
  <si>
    <t>P3.6</t>
  </si>
  <si>
    <t>EI3</t>
  </si>
  <si>
    <t>EI4</t>
  </si>
  <si>
    <t>P2.3</t>
  </si>
  <si>
    <t>EI5</t>
  </si>
  <si>
    <t>Ensure that excellent people management is championed throughout the organisation and embedded in institutional culture, through annual appraisals, transparent promotion criteria, and workload allocation</t>
  </si>
  <si>
    <t>EI6</t>
  </si>
  <si>
    <t>EI7</t>
  </si>
  <si>
    <t>Consider researchers and their managers as key stakeholders within the institution and provide them with formal opportunities to engage with relevant organisational policy and decision-making</t>
  </si>
  <si>
    <t>EF1</t>
  </si>
  <si>
    <t>Include requirements which support the improvement of working conditions for researchers, in relevant funding calls, terms and conditions, grant reporting, and policies</t>
  </si>
  <si>
    <t>P2.4</t>
  </si>
  <si>
    <t>EF2</t>
  </si>
  <si>
    <t>Review the impact of relevant funding call requirements on researchers' employment, particularly in relation to career progression and lack of job security</t>
  </si>
  <si>
    <t>EF3</t>
  </si>
  <si>
    <t>Support institutions to develop policies and frameworks to promote sustainable employment arrangements and enhance job security, and provide opportunities for career progression</t>
  </si>
  <si>
    <t>EF4</t>
  </si>
  <si>
    <t>Consider the balance of their relevant funding streams in providing access to research funding and its impact at all career levels</t>
  </si>
  <si>
    <t>EM1</t>
  </si>
  <si>
    <t>EM2</t>
  </si>
  <si>
    <t>EM3</t>
  </si>
  <si>
    <t>Commit to, and evidence, the inclusive, equitable and transparent recruitment, promotion and reward of researchers</t>
  </si>
  <si>
    <t>EM4</t>
  </si>
  <si>
    <t>Actively engage in regular constructive performance management with their researchers</t>
  </si>
  <si>
    <t>EM5</t>
  </si>
  <si>
    <t>Engage with opportunities to contribute to relevant policy development within their institution</t>
  </si>
  <si>
    <t>ER1</t>
  </si>
  <si>
    <t>Ensure that they work in accordance with, institutional policies, procedures and employment legislation, as well as the requirements of their funder</t>
  </si>
  <si>
    <t>ER2</t>
  </si>
  <si>
    <t>Understand their reporting obligations and responsibilities</t>
  </si>
  <si>
    <t>ER3</t>
  </si>
  <si>
    <t>Positively engage with performance management discussions and reviews with their managers</t>
  </si>
  <si>
    <t>P5.6</t>
  </si>
  <si>
    <t>ER4</t>
  </si>
  <si>
    <t>Recognise and act on their role as key stakeholders within their institution and the wider academic community</t>
  </si>
  <si>
    <t>Professional and Career Development</t>
  </si>
  <si>
    <t>PCDI1</t>
  </si>
  <si>
    <t>PCDI2</t>
  </si>
  <si>
    <t>Provide training, structured support, and time for managers to engage in meaningful career development reviews with their researchers</t>
  </si>
  <si>
    <t>P3.10</t>
  </si>
  <si>
    <t>PCDI3</t>
  </si>
  <si>
    <t>Ensure that researchers have access to professional advice on career management, across a breadth of careers</t>
  </si>
  <si>
    <t>PCDI4</t>
  </si>
  <si>
    <t>Provide researchers with opportunities, and time, to develop their research identity and broader leadership skills</t>
  </si>
  <si>
    <t>PCDI5</t>
  </si>
  <si>
    <t>Recognise that moving between, and working across, employment sectors can bring benefits to research and researchers, and support opportunities for researchers to experience this</t>
  </si>
  <si>
    <t>PCDI6</t>
  </si>
  <si>
    <t>PCDF1</t>
  </si>
  <si>
    <t>PCDF2</t>
  </si>
  <si>
    <t>Embed the Concordat Principles and researcher development into research assessment strategies and processes</t>
  </si>
  <si>
    <t>PCDF3</t>
  </si>
  <si>
    <t>PCDM1</t>
  </si>
  <si>
    <t>Engage in regular career development discussions with their researchers, including holding a career development review at least annually</t>
  </si>
  <si>
    <t>PCDM2</t>
  </si>
  <si>
    <t>PCDM3</t>
  </si>
  <si>
    <t>Allocate a minimum of 10 days pro rata, per year, for their researchers to engage with professional development, supporting researchers to balance the delivery of their research and their own professional development</t>
  </si>
  <si>
    <t>PCDM4</t>
  </si>
  <si>
    <t>PCDM5</t>
  </si>
  <si>
    <t>Engage in leadership and management training to enhance their personal effectiveness, and to promote a positive attitude to professional development</t>
  </si>
  <si>
    <t>P5.5</t>
  </si>
  <si>
    <t>PCDR1</t>
  </si>
  <si>
    <t>Take ownership of their career, identifying opportunities to work towards career goals, including engaging in a minimum of 10 days professional development pro rata per year</t>
  </si>
  <si>
    <t>PCDR2</t>
  </si>
  <si>
    <t>P3.8</t>
  </si>
  <si>
    <t>PCDR3</t>
  </si>
  <si>
    <t>Maintain an up-to-date professional career development plan and build a portfolio of evidence demonstrating their experience, that can be used to support job applications</t>
  </si>
  <si>
    <t>PCDR4</t>
  </si>
  <si>
    <t>Positively engage in career development reviews with their managers</t>
  </si>
  <si>
    <t>PCDR5</t>
  </si>
  <si>
    <t>Seek out, and engage with, opportunities to develop their research identity and broader leadership skills</t>
  </si>
  <si>
    <t>PCDR6</t>
  </si>
  <si>
    <t>Consider opportunities to develop their awareness and experience of the wider research system through, for example, knowledge exchange, policy development, public engagement and commercialisation</t>
  </si>
  <si>
    <t>P5.2</t>
  </si>
  <si>
    <t>P2.1
P6.8</t>
  </si>
  <si>
    <t>P2.6
P6.3
P6.4</t>
  </si>
  <si>
    <t>P1.3
P2.1
P2.2</t>
  </si>
  <si>
    <t>Promote a healthy working environment that supports researchers' wellbeing and mental health, including reporting and addressing incidents of discrimination, bullying and harassment, and poor research integrity</t>
  </si>
  <si>
    <t>P2.2</t>
  </si>
  <si>
    <t>P5.3</t>
  </si>
  <si>
    <t>P6.3</t>
  </si>
  <si>
    <t>P3.1</t>
  </si>
  <si>
    <t>Regularly review and report on the quality of the research environment and culture, including seeking feedback from researchers, and use the outcomes to improve institutional practices</t>
  </si>
  <si>
    <t>Ensure that funding call requirements and selection processes offer equality of opportunity between different groups of researchers, recognise personal contexts, and promote positive research cultures and working conditions</t>
  </si>
  <si>
    <t>Consider fully, in accordance with statutory rights and institutional policies, flexible working requests and other appropriate arrangements to support researchers</t>
  </si>
  <si>
    <t>Use available mechanisms to report staff who fail to meet the expected standards of behaviour, particularly in relation to discrimination, harassment, bullying, and research misconduct</t>
  </si>
  <si>
    <t>Provide clear and transparent merit-based recognition, reward and promotion pathways that recognise the full range of researchers' contributions and the diversity of personal circumstances</t>
  </si>
  <si>
    <t>Provide effective line and project management training opportunities for managers of researchers, heads of department and equivalent</t>
  </si>
  <si>
    <t>Seek to improve job security for researchers, for example through more effective redeployment processes and greater use of open-ended contracts, and report on progress</t>
  </si>
  <si>
    <t>Undertake relevant training and development opportunities so that they can manage researchers effectively and fulfil their duty of care</t>
  </si>
  <si>
    <t>Familiarise themselves, and work in accordance with, relevant employment legislation and codes of practice, institutional policies, and the terms and conditions of grant funding</t>
  </si>
  <si>
    <t>Provide opportunities, structured support, encouragement and time for researchers to engage in a minimum of 10 days professional development pro rata per year, recognising that researchers will pursue careers across a wide range of employment sectors</t>
  </si>
  <si>
    <t>Monitor, and report on, the engagement of researchers and their managers with professional development activities, and researcher career development reviews</t>
  </si>
  <si>
    <t>Acknowledge that a large proportion of the researchers they fund will move on to careers beyond academia, and consider how they can encourage and support this within their remit</t>
  </si>
  <si>
    <t>Support researchers in exploring and preparing for a diversity of careers, for example, through the use of mentors and careers professionals, training, and secondments</t>
  </si>
  <si>
    <t>Identify opportunities, and allow time (in addition to the 10 days professional development allowance), for their researchers to develop their research identity and broader leadership skills, and provide appropriate credit and recognition for their endeavours</t>
  </si>
  <si>
    <t>Explore and prepare for a range of employment options across different sectors, such as by making use of mentors, careers professionals, training and secondments</t>
  </si>
  <si>
    <t>Ensure that institutional policies and practices relevant to researchers are inclusive, equitable and transparent, and are well-communicated to researchers and their managers</t>
  </si>
  <si>
    <t>Ensure that managers of researchers are effectively trained in relation to equality, diversity and including, wellbeing and mental health</t>
  </si>
  <si>
    <t>Ensure that researchers and their managers are aware of, and act in accordance with, the highest standards of research integrity</t>
  </si>
  <si>
    <t>P6.10
P7.5</t>
  </si>
  <si>
    <t>New</t>
  </si>
  <si>
    <t xml:space="preserve">New </t>
  </si>
  <si>
    <t>P1.2
P6.2
P6.7</t>
  </si>
  <si>
    <t>P2.6 
P6.3
P6.4
P6.7</t>
  </si>
  <si>
    <t>P3.1
P3.3
P5.5</t>
  </si>
  <si>
    <t>P3.11
P3.14</t>
  </si>
  <si>
    <t>P3.2
P3.4</t>
  </si>
  <si>
    <t>P3.7
P3.9</t>
  </si>
  <si>
    <t>P3.4
P3.8
P5.5</t>
  </si>
  <si>
    <t>P3.6
P3.9
P5.5</t>
  </si>
  <si>
    <t>Deadline</t>
  </si>
  <si>
    <t>Responsibility</t>
  </si>
  <si>
    <t>Action</t>
  </si>
  <si>
    <t>Institution name:</t>
  </si>
  <si>
    <t>Date of submission:</t>
  </si>
  <si>
    <t>Cohort number:</t>
  </si>
  <si>
    <t>Consider how funding opportunities and policies can facilitate different patterns and ways of working, and promote the wellbeing and mental health of researchers</t>
  </si>
  <si>
    <t>Undertake relevant training and development opportunities related to equality, diversity and inclusion, and put this into practice in their work</t>
  </si>
  <si>
    <t>Incorporate specific professional development requirements in relevant funding calls, terms and conditions, grant reporting, and policies. This should include researchers' engagement in a minimum of 10 days' professional development pro rata per year, and evidence of effective career development planning</t>
  </si>
  <si>
    <t>Obligation</t>
  </si>
  <si>
    <t>Success measure (SMART)</t>
  </si>
  <si>
    <t>Outcome/ result</t>
  </si>
  <si>
    <t>Old Concordat principle and clause</t>
  </si>
  <si>
    <t>Progress update (to be completed for submission)</t>
  </si>
  <si>
    <t xml:space="preserve">* The  Concordat defines researchers as individuals whose primary responsibility is to conduct research and who are employed specifically for this purpose by a higher education institution or research institute. The primary audience is research staff, e.g. postdoctoral researchers, research fellows, research assistants. The Concordat encourages institutions to include other groups who actively engage in research as beneficiaries of their Concordat action plan.  These could be postgraduate researchers; staff on teaching and research, or teaching contracts; clinicians; professional suport staff; technicians.  </t>
  </si>
  <si>
    <t>Comments</t>
  </si>
  <si>
    <t>Research staff</t>
  </si>
  <si>
    <t>Postgraduate researchers</t>
  </si>
  <si>
    <t>Other (please provide numbers and details):</t>
  </si>
  <si>
    <t>Clinicians</t>
  </si>
  <si>
    <r>
      <t xml:space="preserve">HREiR Action plan template </t>
    </r>
    <r>
      <rPr>
        <b/>
        <sz val="18"/>
        <color rgb="FF0066CC"/>
        <rFont val="Arial"/>
        <family val="2"/>
      </rPr>
      <t>(add dates)</t>
    </r>
  </si>
  <si>
    <r>
      <t xml:space="preserve">The institutional audience* for this action plan includes </t>
    </r>
    <r>
      <rPr>
        <b/>
        <sz val="11"/>
        <color rgb="FF0066CC"/>
        <rFont val="Arial"/>
        <family val="2"/>
      </rPr>
      <t>(complete or delete, as appropriate)</t>
    </r>
    <r>
      <rPr>
        <b/>
        <sz val="11"/>
        <color theme="1"/>
        <rFont val="Arial"/>
        <family val="2"/>
      </rPr>
      <t>:</t>
    </r>
  </si>
  <si>
    <t>Add institutional logo</t>
  </si>
  <si>
    <t>Details</t>
  </si>
  <si>
    <t>Institutional context:</t>
  </si>
  <si>
    <t>Number of</t>
  </si>
  <si>
    <t>Audience (beneficiaries of the action plan)</t>
  </si>
  <si>
    <t>Action carried over from previous action plan?</t>
  </si>
  <si>
    <t>NA</t>
  </si>
  <si>
    <t>many of these are joint appointments with The Royal Marsden</t>
  </si>
  <si>
    <t>Institute of Cancer Research</t>
  </si>
  <si>
    <t xml:space="preserve">ICR is a research institute and as such defines researchers as those employed on a postdoctoral training fellow, ICR fellow, CDF contract.  Those supporting the research, termed scientific officers are </t>
  </si>
  <si>
    <t>RDM/HOD</t>
  </si>
  <si>
    <t>HOD/RDM</t>
  </si>
  <si>
    <t>Awareness of support for mental health and wellbeing at the ICR to rise from 68% to at least 75% as reported in 2021 Attitude Survey. The proportion of respondents believing that the ICR has taken effective action to tackle bullying and harassment to rise from 48% to at least 65% as measured by the 2021  Attitude Survey, with no gender and ethnicity differences in response.  Develop further actions to address if we do not meet these targets.</t>
  </si>
  <si>
    <t>For 100% of ICR fellows and CDF to have a mentor identified by Jan 2021</t>
  </si>
  <si>
    <t>i)01/12/2022 ii)Jan 2021</t>
  </si>
  <si>
    <t>01/06/2021 ii)Jul 22</t>
  </si>
  <si>
    <t>March 2021 and evaulation 6-12 months after</t>
  </si>
  <si>
    <t>Aim for a minimum 80% satisfaction score for all Succeeding in Industry events that are run</t>
  </si>
  <si>
    <t xml:space="preserve">01/05/2021 ii)Dec 2021 </t>
  </si>
  <si>
    <t>23 CDF and fellows, 270 postdocs, 88 faculty, 22 staff scientists</t>
  </si>
  <si>
    <t>i)01/04/2021 ii)Jan 2022</t>
  </si>
  <si>
    <t>Awareness of support for mental health and wellbeing at the ICR to rise from 68% to at least 75% as reported in 2021 Attitude Survey. The proportion of respondents believing that the ICR has taken effective action to tackle bullying and harassment to rise from 48% to at least 65% as measured by the 2021  Attitude Survey, with no gender and ethnicity differences in response.  Develop further actions to address if we do not meet these targets. ii)Overall &gt;70% researchers are satisifed with the services and support they receive at the ICR</t>
  </si>
  <si>
    <t>Attract 10 participants on the programme and 100% of delegates recommending the training to their peers</t>
  </si>
  <si>
    <t>For 50% of postdocs to have attended appraisals training and be familiar with the succeeding in your postdoc guide by the end of the 2021 appraisal window</t>
  </si>
  <si>
    <t>Ways of addressing this to be explored by the Concordat working group meeting 2021</t>
  </si>
  <si>
    <t>Directors of HR and Academic Services</t>
  </si>
  <si>
    <t>NEW ACTION i)ICR to appoint wellbeing coordinator ii)formation of the bullying and harassment working group representing a range of job groups and grades to identify solutions to address areas of need identified in the 2019 pulse survey iii) For the recommendations of the working group to be presented at Corporate Leadership Board and communicated to all ICR by Jan 2022</t>
  </si>
  <si>
    <t>HOD</t>
  </si>
  <si>
    <t>EDIM</t>
  </si>
  <si>
    <t>RDM/Research Integrity Concordat co-ordinator</t>
  </si>
  <si>
    <t>EDIM/Academic Services</t>
  </si>
  <si>
    <t>FOLLOW ON ACTION from 2a - Academic Services to run annual student recruitment training for prospective Research Degree supervisors to cover these areas run for all prospective supervisors each November ahead of the main student recruitment rounds each January.</t>
  </si>
  <si>
    <t>For 100% of new recruiting supervisors to have attended the training ahead of the 2021 student recruitment round</t>
  </si>
  <si>
    <t>HR Director and Deputy Dean</t>
  </si>
  <si>
    <t>RDM/EDIM</t>
  </si>
  <si>
    <t>see action ECM2</t>
  </si>
  <si>
    <t>For 100% of all staff to have attended active bystander training by Dec 2021 and for 60% of team leaders to have delivered annual training to their teams during the first year of using the Integrity training model</t>
  </si>
  <si>
    <t>For the HR Director and Head of Academic Services to have met by Dec 21 to put together guidance for search committees in faculty recruitment</t>
  </si>
  <si>
    <t>HR Director and Director of Academic Services</t>
  </si>
  <si>
    <t>Aim for 75% agree that their manager supports their personal development in 2021 attitude survey</t>
  </si>
  <si>
    <t>RDM</t>
  </si>
  <si>
    <t>RDM/Concordat Champion</t>
  </si>
  <si>
    <t>Head of HR ops</t>
  </si>
  <si>
    <t xml:space="preserve">RDCo-ord </t>
  </si>
  <si>
    <t>RDM/RDCo-ord</t>
  </si>
  <si>
    <t>Academic projects manager and RDCoo-rd</t>
  </si>
  <si>
    <t xml:space="preserve">FOLLOW ON ACTION 2b i)Adapt Pathway to Independence programme for online/blended delivery so that high calibre postdocs can still benefit from the programme despite in-person training not currently happening.  Ii)Design an in-house programme of leadership training suitable for postdocs to attend in a modular fashion to offer in addition to Leadership in Action to better equip for current and future roles. iii)relaunch mentoring programme in Jan 2021 focussing on those postdocs applying for the Steps to Fellowship success scheme with additional resources for mentees and mentors on making a success of online mentoring iv)To rerun the Clinical Pathway to independence programme for at least 24 participants </t>
  </si>
  <si>
    <t>i)24 participants to attend Pathway to Independence (online version) and 14 to attend Postdoc Leadership Programme with 100% positive feeback iv) Maintaining 100% satisfaction scores for the Clinical Pathway to Independence programme.</t>
  </si>
  <si>
    <t>FOLLOW ON ACTION from 3a - i) Continue to run the October Clinical Researcher Training programme  ii)Embed the annual launch of the clinical mentoring scheme (partnership with BRC)  ii) Promote the Working with Industry award to cover living/travel expenses of researchers wanting to undertake industrial collborations through the staff associations</t>
  </si>
  <si>
    <t>RDCo-or/RDM</t>
  </si>
  <si>
    <t>FOLLOW ON ACTION from 2c - Hold 1:1 meetings with all CDF and fellows annually as part of the Dean's new oversight of this group and ensure all in the cohort have an internal mentor.  To invite mentors and mentees to annual training/discussion of case studies</t>
  </si>
  <si>
    <t>FOLLOW ON ACTION from 2c - Senior Leadership programme endorsed by CEO and open at all division heads by Oct 2020.  Programme to be evaluated after first run and adapted for wider delivery to ICR research and corporate leaders</t>
  </si>
  <si>
    <t>FOLLOW ON ACTION from 3b - ICR will continue to run at least 2 succeeding in Industry events per year in response to the leaver's destination data indicating interest in this area (~20% postdoc leavers aquire roles in industry).</t>
  </si>
  <si>
    <t>NEW ACTION - For the Postdoc Association to annually encourage postdocs to attend 'preparing for your appraisal' sessions ahead of the March-May appraisal window and to build this session into the postdoc leadership programme</t>
  </si>
  <si>
    <t>NEW ACTION - Seek PDAC and postdoc training working group feedback on a proposed introduction to leadership programme for ICR postdocs and run a pilot in the second half of 2021</t>
  </si>
  <si>
    <t>FOLLOW ON ACTION from 2d - Evaluation for Future Leaders and Aurora 2020 to be completed by June 2021 to shape ongoing programme design and delivery in terms of online/in person or blended delivery.Future leaders programme to restart in 2021</t>
  </si>
  <si>
    <t>FOLLOW ON ACTION from 3a - Launching of pilot 'Steps to Fellowship Success' in collaboration with NIHR Research Design Service and The Royal Marsden BRC to support ECR to submit a fellowship application ii) offer faculty mentors to those not eligible for NIHR scheme to better support them with career development</t>
  </si>
  <si>
    <t>NEW ACTION - Deptuy Dean and HR Director to form a panel responsible for monitoring hot spots of incident reporting for B&amp;H, turnover stats, exit questionnaires and reports of discrimination.</t>
  </si>
  <si>
    <t>FOLLOW ON ACTION from 2aii - Recruitment training now successfully converted to online delivery. To date 47% of line managers have completed this training. Mechanism for a single point of faculty recruitment is now under review by Director of Academic Services and Director of HR together with a review of the existing faculty recruitment policy</t>
  </si>
  <si>
    <t>NEW ACTION for the current faculty recruitment policy and processes to be reviewed by the Director of Academic Services and Director of HR - to include guidance to search committees, widen pool of candidates shortlisted and challenging single gender shortlists</t>
  </si>
  <si>
    <t>FOLLOW ON ACTION from 2ai "A supportive workplace" and "Active bystander training" is mandatory for all new starters and currently completed by 95% of staff. An annual equality refresher webinar has been recorded which all staff with be expected to view annually from 2021 onwards to maintain education in this area. Webinar will be updated and re-recorded annually to enhance its relevance ii) We will be looking at Stonewall Workplace Equality Index alongside other equality charter marks and schemes before Dec 2021 to identify which will be supportive to the ICR in achieving an open, equal and collaborative culture</t>
  </si>
  <si>
    <t>NEW ACTION To advertise vacancies to join the ICR staff engagement committee and the science communication forum via the staff associations</t>
  </si>
  <si>
    <t>FOLLOW ON ACTION from 2ai "A supportive workplace" and "Active bystander training" is mandatory for all new starters and currently completed by 95% of staff. An annual equality refresher webinar has been recorded which all staff with be expected to view annually from 2021 onwards to maintain education in this area. Webinar will be updated and re-recorded annually to enhance its relevance</t>
  </si>
  <si>
    <t>For 100% of staff to have attended the supportive workplace + active bystander training by their 6 month probation period from 2021 onwards and for 50% of existing staff to have viewed the annual refresher in the first year of it launching (2021)</t>
  </si>
  <si>
    <t>FOLLOW ON ACTION from 2ai - Mandatory Active Bystander training (together with A Supportive Workplace) outlines the ways in which all staff can play a role in making sure this happens with regards to B&amp;H and Research Integrity training by team leaders will cover Research Misconduct</t>
  </si>
  <si>
    <t xml:space="preserve">NEW ACTION - All researchers complete appraisal paperwork ahead of appraisal with their line manager and are responsible for uploading this via docusign.  HR hold appraisal training for appraisers and appraisees ahead of and throughout the appraisal window.  </t>
  </si>
  <si>
    <t>For 70% of all managers to have attended appraisal training</t>
  </si>
  <si>
    <t xml:space="preserve">FOLLOW ON ACTION from 3a - i) Strengthen and formalise the Clinical Academic Forum as a staff/student network through formation of strategic committee; involvement of senior faculty as champion and dedicated intranet page.  Ii)Action: to relaunch an ICR network for those working in informatics/related fields to share knowledge and shape the training in this area for all ICR users </t>
  </si>
  <si>
    <t xml:space="preserve">FOLLOW ON ACTION for 1c - i) Launch biannual student alumni newsletter to advertise ECR and CDF opportunities to make the most of existing talent pool ii)Biennial tracking of Pathway to Independence participant destinations to establish expected time course for success in securing academic independence. iii) BME vs non BME Pathway delegate destinations to establish whether barriers to success exist. iv) To track the destinations of 50% participants on the 2016 and 2018 Clinical Pathway to independence programme to help evaluate impact  v) Survey past attendees on the impact of the programme by April 21. </t>
  </si>
  <si>
    <t>FOLLOW ON ACTION from 1c - Use the postdoc and student alumni linked in group as well as existing corproate contacts to ensure these areas are represented alongside academic/industry as the two main streams of next destinations for postdocs.  Postdoc careers conference to be opened to 3rd and 4th year PhD students</t>
  </si>
  <si>
    <t>FOLLOW ON ACTION from  - Run 3 short intro sessions to IDP and other existing tools which postdocs can use to more effectively manage their individual development and log evidence of personal and career development</t>
  </si>
  <si>
    <t>For search committee guidance to be available for review and approval by Research Leadership Board Jan 2022</t>
  </si>
  <si>
    <t>Research degree students</t>
  </si>
  <si>
    <t>NEW ACTIONi)Internal news annoucement of the ICR becoming a signtory of the Researcher Concordat introducing the ICRs faculty Concordat Champion.  Share the Concordat action plan developed by the working group with the relevant staff groups (eg postdoc association) for comment and feedback ii)introduce question to staff survey to measure awareness of the Concordat</t>
  </si>
  <si>
    <t>i)Internal news item to feature in Inside ICR and Nexus which are circulated to all staff by April 2021 ii)70% awareness of Concorat in the first year of measuring in staff survey</t>
  </si>
  <si>
    <t>NEW ACTION i)ICR to become a signatory of the Research Integrity concordat by Dec 2020 ii) design training materials for team leaders to deliver to their teams annually in adidtion to the good research practice guidelines that are sent to all new starters and research integrity course mandatory for students.  Resources to be evaulated annually, enhancing the training library resources offered (eg case studies, articles and tools) and share examples of good practice acorss teams ii)Add Research Integrity questions to staff attitude survey</t>
  </si>
  <si>
    <t>100% team leaders to agree that the teaching materials and training resources supported them to carry out Integrity training within their own teams. ii) Survey question used to measure baseline awareness of the topic before local training is developed and 12 and 24 months following implementation of mandatory annual training in teams to show an improvement in awareness of standards of research integrity</t>
  </si>
  <si>
    <t>FOLLOW ON ACTION from 1ai - Continue running pulse survey annually to focus on mental health and wellbeing, career development and experiences of bullying and harassment and running full attitude survey triennially with results and action plans monitored by Research Leadership Board and Corporate Leadership Board. ii)Continue running annual Services and Support survey to ensure the needs of the researchers continue to be addressed with results and actions plans arising from this to be monitored by Corporate Leadership Board and the scientific services oversight committee</t>
  </si>
  <si>
    <t>NEW ACTION -Executive Board have recommended that team leaders will be responsible for delivering annual training in Research Integrity within their teams: training materials, resources and tools will be made available centrally via regularly updated Nexus pages.  Annual reminders that this training is due will be sent out by L&amp;OD to all team leaders as well as the invitation to share examples of good practice in this area to add to shared Nexus space.</t>
  </si>
  <si>
    <t>Awareness of research integrity to be measured via introduction of relevant question(s) to all staff survey from Feb 2021 (to establish baseline ahead of introduction of team leader lead training) and each year subsequently.  Increase in awareness of standards of integrity and professional conduct across all staff groups as a result of the introduction of cascaded training</t>
  </si>
  <si>
    <t>That staff engagement committee and science communication forum both have postdoc representation from early 2021 onwards</t>
  </si>
  <si>
    <t>9 new postdocs have been matched with a buddy since the scheme started, aim to increase this to 20 buddy pairs by Dec 2021.  ii)That staff engagement committee and science communication forum both have postdoc representation from early 2021 onwards</t>
  </si>
  <si>
    <t xml:space="preserve">NEW ACTION - Staff associations (PDAC, student committee) to advertise all open positions on ICR forums and committees (eg science communication forum, ASSG, staff engagement committee) to all their peers to encourage wider uptake from outside/beyond the committee  </t>
  </si>
  <si>
    <t xml:space="preserve">FOLLOW ON ACTION from 2c - i)Continue working with CDF and ICR fellows to provide the support needed within the first 6-12 months and continue the annual away days for this group  ii)address existing issues with reporting success rates for small numbers we will look at a rolling average over 5 years and aim to maintain this at or above 80% 3)Run short online demonstrations on tools and resources available to support ECRs succeed in academia and as anchor to the 'Succeeding in your postdoc' guide. </t>
  </si>
  <si>
    <t xml:space="preserve">ii)Aim to maintain CDF pass rate as 80% or above as a rolling average over 5 years to account for the small numbers iii) Aim for 3 tools/resources demos delivered to postdocs in 2021 and assess awareness and impact of guide via a training survey to all postdocs on behalf of the PDAC by Dec 22. </t>
  </si>
  <si>
    <t xml:space="preserve">FOLLOW ON ACTION 2e i)Organise the recently enhanced support for managers into a matrix to help users navigate the options available to them in a stage and needs-appropriate way. Ii)Design comms around training expectations of the new Concordat to highlight this area for both researchers and their managers .  </t>
  </si>
  <si>
    <t>For at least 12 places to be made available for internal staff to attended an online or blended version of the programme in mid/late 2021</t>
  </si>
  <si>
    <t>FOLLOW ON ACTION from 3d - i)staff reps of all grades invited to participate in ASSG, ESG and the staff associations. ii)Postdoc codes of practice to be reviewed biennially by the postdoc training working group (made up of faculty and postdoc reps) together with HR</t>
  </si>
  <si>
    <t>Maintain 2 postdoc reps at Academic Board and ensure all key PDAC rep roles are filled for 2021</t>
  </si>
  <si>
    <t xml:space="preserve">FOLLOW ON ACTION 2e - i)Organise the recently enhanced existing support for managers into a matrix to help them navigate the options available to them in a stage and needs-appropriate way. ii)Design comms around training expectations of the new Concordat to highlight this area for researchers and their managers .  </t>
  </si>
  <si>
    <t>NEW ACTION - Postdoc codes of practice circulated to team leaders annually – highlighting any reviews/changes made since the last version. ii) Include a member of the Research Support team and an HR manager in the Researcher Concordat working group to feed in funder requirements and ensure these are communicated to all researchers</t>
  </si>
  <si>
    <t>For the Researcher Concordat Working group to have met and completed an initial gap anaylsis against Corcordat criteria by April 2021 and awareness of the new Concordat amongst researchers to increase from attitude survey results from 2021 onwards</t>
  </si>
  <si>
    <t>NEW ACTION - Good research practice guidelines are sent to all new starters. Researcher Concordat working group to explore how to incorporate &amp; communicate general and specific funder requirements to researchers</t>
  </si>
  <si>
    <t>Increase in attitude survey scores for B&amp;H questions to be seen for 2021 survey results compared to those of 2020</t>
  </si>
  <si>
    <t>i) for the clinical academic forum to appoint a faculty champion and re-start quarterly meetings by Feb 2021 (following redeployment of many to the clinic)  ii) for an informatics network form, meet and agree their objectives by June 2021</t>
  </si>
  <si>
    <t>To have 80% postdoc alumni destinations manually tracked by Feb 2022 ii) survey data for postdocs on getting the training and support they need for their future career to increase from 70% in the 2020 pulse survey (and maintain student satisfaction at 80%)</t>
  </si>
  <si>
    <t>FOLLOW ON ACTION from 1cii i)  To continue reporting postdoc leavers data at the biennial careers conference (online for 2021) and include in the annual training paper to Academic Board &amp; promote LinkedIn group at New postdoc sessions and on Nexus pages  ii)agree a SOP to standardise these next destination reporting processes</t>
  </si>
  <si>
    <t>Aim for 100% recommending the clinical academic training programme to colleagues ii) For at least 3 application from postdocs to the working in industry fund to be made by Dec 22 (or adjusted if face to face working delayed due to covid)</t>
  </si>
  <si>
    <t>i)  Aim for 20 senior leaders in the first cohort and 80% positive feedback and no gender difference. ii)Increase attitude survey score for this staff group (faculty) receiving adequate training and development opportunities from 54% to 65% in 2021</t>
  </si>
  <si>
    <t>Aim for 80% satisfaction score with these sessions</t>
  </si>
  <si>
    <t>For a draft programme to be ready for comment and approval by Spring 2021. Pilot run by December 2021</t>
  </si>
  <si>
    <t xml:space="preserve"> i)Grow the Postdoc alumni LinkedIn group to 250 members by Dec 2021 and a minumum of 60 postdocs attending the Feb 2021 postdoc careers conference (online)</t>
  </si>
  <si>
    <t>i)Applications for open positions to be received from the identified talent pool ii) To maintain 50% of participants achieving an independent position within 3 years of attending the programme iii) Evaluation to show 70% agree that the clinical Pathway programme had a positive impact on career progression.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</si>
</sst>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8"/>
      <name val="Calibri"/>
      <family val="2"/>
      <scheme val="minor"/>
    </font>
    <font>
      <b/>
      <sz val="18"/>
      <color theme="1"/>
      <name val="Arial"/>
      <family val="2"/>
    </font>
    <font>
      <sz val="11"/>
      <color theme="1"/>
      <name val="Arial"/>
      <family val="2"/>
    </font>
    <font>
      <b/>
      <sz val="11"/>
      <color theme="1"/>
      <name val="Arial"/>
      <family val="2"/>
    </font>
    <font>
      <b/>
      <sz val="14"/>
      <color theme="1"/>
      <name val="Arial"/>
      <family val="2"/>
    </font>
    <font>
      <b/>
      <sz val="10"/>
      <color theme="0"/>
      <name val="Arial"/>
      <family val="2"/>
    </font>
    <font>
      <sz val="10"/>
      <color theme="0"/>
      <name val="Arial"/>
      <family val="2"/>
    </font>
    <font>
      <sz val="10"/>
      <color theme="1"/>
      <name val="Arial"/>
      <family val="2"/>
    </font>
    <font>
      <b/>
      <sz val="10"/>
      <color theme="1"/>
      <name val="Arial"/>
      <family val="2"/>
    </font>
    <font>
      <sz val="11"/>
      <name val="Arial"/>
      <family val="2"/>
    </font>
    <font>
      <b/>
      <sz val="18"/>
      <color rgb="FF0066CC"/>
      <name val="Arial"/>
      <family val="2"/>
    </font>
    <font>
      <b/>
      <sz val="11"/>
      <color rgb="FF0066CC"/>
      <name val="Arial"/>
      <family val="2"/>
    </font>
    <font>
      <sz val="11"/>
      <color rgb="FF0066CC"/>
      <name val="Arial"/>
      <family val="2"/>
    </font>
    <font>
      <sz val="10"/>
      <color theme="0"/>
      <name val="Arial"/>
    </font>
    <font>
      <sz val="11"/>
      <color theme="1"/>
      <name val="Arial"/>
    </font>
    <font>
      <sz val="11"/>
      <color rgb="FFFF0000"/>
      <name val="Arial"/>
      <family val="2"/>
    </font>
    <font>
      <sz val="11"/>
      <color theme="0" tint="-0.499984740745262"/>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0066CC"/>
        <bgColor indexed="64"/>
      </patternFill>
    </fill>
    <fill>
      <patternFill patternType="solid">
        <fgColor theme="7"/>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0" fontId="3" fillId="0" borderId="0" xfId="0" applyFont="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wrapText="1"/>
    </xf>
    <xf numFmtId="0" fontId="6" fillId="7" borderId="1" xfId="0" applyFont="1" applyFill="1" applyBorder="1" applyAlignment="1">
      <alignment vertical="top" wrapText="1"/>
    </xf>
    <xf numFmtId="0" fontId="7" fillId="7" borderId="5" xfId="0" applyFont="1" applyFill="1" applyBorder="1" applyAlignment="1">
      <alignment vertical="top" wrapText="1"/>
    </xf>
    <xf numFmtId="0" fontId="7" fillId="7" borderId="1" xfId="0" applyFont="1" applyFill="1" applyBorder="1" applyAlignment="1">
      <alignment vertical="top" wrapText="1"/>
    </xf>
    <xf numFmtId="0" fontId="8" fillId="0" borderId="0" xfId="0" applyFont="1" applyAlignment="1">
      <alignment vertical="top" wrapText="1"/>
    </xf>
    <xf numFmtId="0" fontId="9" fillId="0" borderId="1" xfId="0" applyFont="1" applyBorder="1" applyAlignment="1">
      <alignment vertical="top" wrapText="1"/>
    </xf>
    <xf numFmtId="0" fontId="4" fillId="3" borderId="1" xfId="0" applyFont="1" applyFill="1" applyBorder="1" applyAlignment="1">
      <alignment vertical="top"/>
    </xf>
    <xf numFmtId="0" fontId="4" fillId="3" borderId="1" xfId="0" applyFont="1" applyFill="1" applyBorder="1" applyAlignment="1">
      <alignment vertical="top" wrapText="1"/>
    </xf>
    <xf numFmtId="0" fontId="3" fillId="3" borderId="5" xfId="0" applyFont="1" applyFill="1" applyBorder="1" applyAlignment="1">
      <alignment vertical="top" wrapText="1"/>
    </xf>
    <xf numFmtId="0" fontId="3" fillId="3" borderId="1" xfId="0" applyFont="1" applyFill="1" applyBorder="1" applyAlignment="1">
      <alignment vertical="top" wrapText="1"/>
    </xf>
    <xf numFmtId="0" fontId="4" fillId="5" borderId="2" xfId="0" applyFont="1" applyFill="1" applyBorder="1" applyAlignment="1">
      <alignment horizontal="left" vertical="top"/>
    </xf>
    <xf numFmtId="0" fontId="4" fillId="5" borderId="4" xfId="0" applyFont="1" applyFill="1" applyBorder="1" applyAlignment="1">
      <alignment horizontal="left" vertical="top"/>
    </xf>
    <xf numFmtId="0" fontId="3" fillId="5" borderId="1" xfId="0" applyFont="1" applyFill="1" applyBorder="1" applyAlignment="1">
      <alignment horizontal="left" vertical="top"/>
    </xf>
    <xf numFmtId="0" fontId="3" fillId="5" borderId="1" xfId="0" applyFont="1" applyFill="1" applyBorder="1" applyAlignment="1">
      <alignment vertical="top" wrapText="1"/>
    </xf>
    <xf numFmtId="0" fontId="3" fillId="6" borderId="1" xfId="0" applyFont="1" applyFill="1" applyBorder="1" applyAlignment="1">
      <alignment vertical="top" wrapText="1"/>
    </xf>
    <xf numFmtId="0" fontId="3" fillId="0" borderId="1" xfId="0" applyFont="1" applyFill="1" applyBorder="1" applyAlignment="1">
      <alignment vertical="top" wrapText="1"/>
    </xf>
    <xf numFmtId="0" fontId="3" fillId="4" borderId="1" xfId="0" applyFont="1" applyFill="1" applyBorder="1" applyAlignment="1">
      <alignment vertical="top" wrapText="1"/>
    </xf>
    <xf numFmtId="0" fontId="4" fillId="5" borderId="2" xfId="0" applyFont="1" applyFill="1" applyBorder="1" applyAlignment="1">
      <alignment vertical="top"/>
    </xf>
    <xf numFmtId="0" fontId="4" fillId="5" borderId="4" xfId="0" applyFont="1" applyFill="1" applyBorder="1" applyAlignment="1">
      <alignment vertical="top" wrapText="1"/>
    </xf>
    <xf numFmtId="0" fontId="10" fillId="0" borderId="1" xfId="0" applyFont="1" applyFill="1" applyBorder="1" applyAlignment="1">
      <alignment vertical="top" wrapText="1"/>
    </xf>
    <xf numFmtId="0" fontId="10" fillId="4" borderId="1" xfId="0" applyFont="1" applyFill="1" applyBorder="1" applyAlignment="1">
      <alignment vertical="top" wrapText="1"/>
    </xf>
    <xf numFmtId="0" fontId="4" fillId="3" borderId="2" xfId="0" applyFont="1" applyFill="1" applyBorder="1" applyAlignment="1">
      <alignment vertical="top"/>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3" fillId="2" borderId="1" xfId="0" applyFont="1" applyFill="1" applyBorder="1" applyAlignment="1">
      <alignment vertical="top" wrapText="1"/>
    </xf>
    <xf numFmtId="0" fontId="4" fillId="5" borderId="1" xfId="0" applyFont="1" applyFill="1" applyBorder="1" applyAlignment="1">
      <alignment vertical="top"/>
    </xf>
    <xf numFmtId="0" fontId="4" fillId="5" borderId="4" xfId="0" applyFont="1" applyFill="1" applyBorder="1" applyAlignment="1">
      <alignment horizontal="left" vertical="top" wrapText="1"/>
    </xf>
    <xf numFmtId="0" fontId="5" fillId="0" borderId="1" xfId="0" applyFont="1" applyBorder="1" applyAlignment="1">
      <alignment horizontal="left" vertical="top"/>
    </xf>
    <xf numFmtId="0" fontId="2" fillId="0" borderId="0" xfId="0" applyFont="1" applyAlignment="1">
      <alignment vertical="center"/>
    </xf>
    <xf numFmtId="0" fontId="3" fillId="0" borderId="0" xfId="0" applyFont="1" applyFill="1" applyBorder="1" applyAlignment="1">
      <alignment vertical="top" wrapText="1"/>
    </xf>
    <xf numFmtId="0" fontId="5" fillId="0" borderId="1" xfId="0" applyFont="1" applyBorder="1" applyAlignment="1">
      <alignment horizontal="left" vertical="top" wrapText="1"/>
    </xf>
    <xf numFmtId="0" fontId="4" fillId="0" borderId="0" xfId="0" applyFont="1" applyBorder="1" applyAlignment="1">
      <alignment vertical="top"/>
    </xf>
    <xf numFmtId="0" fontId="4" fillId="0" borderId="1"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vertical="top"/>
    </xf>
    <xf numFmtId="0" fontId="13" fillId="0" borderId="0" xfId="0" applyFont="1" applyAlignment="1">
      <alignment horizontal="center" vertical="center" wrapText="1"/>
    </xf>
    <xf numFmtId="0" fontId="3" fillId="0" borderId="0" xfId="0" applyFont="1" applyAlignment="1">
      <alignment horizontal="left" vertical="top" wrapText="1"/>
    </xf>
    <xf numFmtId="0" fontId="4" fillId="0" borderId="4" xfId="0" applyFont="1" applyBorder="1" applyAlignment="1">
      <alignment vertical="top"/>
    </xf>
    <xf numFmtId="0" fontId="3" fillId="0" borderId="4" xfId="0" applyFont="1" applyBorder="1" applyAlignment="1">
      <alignment vertical="top"/>
    </xf>
    <xf numFmtId="0" fontId="4" fillId="0" borderId="0" xfId="0" applyFont="1" applyAlignment="1">
      <alignment vertical="top" wrapText="1"/>
    </xf>
    <xf numFmtId="0" fontId="5" fillId="0" borderId="1" xfId="0" applyFont="1" applyFill="1" applyBorder="1" applyAlignment="1">
      <alignment vertical="top"/>
    </xf>
    <xf numFmtId="0" fontId="4" fillId="0" borderId="0" xfId="0" applyFont="1" applyBorder="1" applyAlignment="1">
      <alignment horizontal="center" vertical="top" wrapText="1"/>
    </xf>
    <xf numFmtId="0" fontId="3" fillId="0" borderId="0" xfId="0" applyFont="1" applyBorder="1" applyAlignment="1">
      <alignment horizontal="left" vertical="top" wrapText="1"/>
    </xf>
    <xf numFmtId="0" fontId="15" fillId="3" borderId="1" xfId="0" applyFont="1" applyFill="1" applyBorder="1" applyAlignment="1">
      <alignment vertical="top" wrapText="1"/>
    </xf>
    <xf numFmtId="0" fontId="15" fillId="5" borderId="1" xfId="0" applyFont="1" applyFill="1" applyBorder="1" applyAlignment="1">
      <alignment vertical="top" wrapText="1"/>
    </xf>
    <xf numFmtId="0" fontId="15" fillId="6" borderId="1" xfId="0" applyFont="1" applyFill="1" applyBorder="1" applyAlignment="1">
      <alignment vertical="top" wrapText="1"/>
    </xf>
    <xf numFmtId="0" fontId="15" fillId="2" borderId="1" xfId="0" applyFont="1" applyFill="1" applyBorder="1" applyAlignment="1">
      <alignment vertical="top" wrapText="1"/>
    </xf>
    <xf numFmtId="0" fontId="14" fillId="7" borderId="5" xfId="0" applyFont="1" applyFill="1" applyBorder="1" applyAlignment="1">
      <alignment vertical="top" wrapText="1"/>
    </xf>
    <xf numFmtId="0" fontId="15" fillId="6" borderId="6" xfId="0" applyFont="1" applyFill="1" applyBorder="1" applyAlignment="1">
      <alignment vertical="top" wrapText="1"/>
    </xf>
    <xf numFmtId="17" fontId="5" fillId="0" borderId="1" xfId="0" applyNumberFormat="1" applyFont="1" applyFill="1" applyBorder="1" applyAlignment="1">
      <alignment horizontal="left" vertical="top" wrapText="1"/>
    </xf>
    <xf numFmtId="17" fontId="3" fillId="6" borderId="1" xfId="0" applyNumberFormat="1" applyFont="1" applyFill="1" applyBorder="1" applyAlignment="1">
      <alignment vertical="top" wrapText="1"/>
    </xf>
    <xf numFmtId="0" fontId="10" fillId="6" borderId="1" xfId="0" applyFont="1" applyFill="1" applyBorder="1" applyAlignment="1">
      <alignment vertical="top" wrapText="1"/>
    </xf>
    <xf numFmtId="0" fontId="16" fillId="6" borderId="1" xfId="0" applyFont="1" applyFill="1" applyBorder="1" applyAlignment="1">
      <alignment vertical="top" wrapText="1"/>
    </xf>
    <xf numFmtId="0" fontId="17" fillId="0" borderId="1" xfId="0" applyFont="1" applyBorder="1" applyAlignment="1">
      <alignment vertical="top" wrapText="1"/>
    </xf>
    <xf numFmtId="0" fontId="17" fillId="0" borderId="1" xfId="0" applyFont="1" applyFill="1" applyBorder="1" applyAlignment="1">
      <alignment vertical="top" wrapText="1"/>
    </xf>
    <xf numFmtId="0" fontId="17" fillId="6" borderId="1" xfId="0" applyFont="1" applyFill="1" applyBorder="1" applyAlignment="1">
      <alignment vertical="top" wrapText="1"/>
    </xf>
    <xf numFmtId="17" fontId="3" fillId="0" borderId="1" xfId="0" applyNumberFormat="1" applyFont="1" applyBorder="1" applyAlignment="1">
      <alignment vertical="top" wrapText="1"/>
    </xf>
    <xf numFmtId="0" fontId="3" fillId="8" borderId="1" xfId="0" applyFont="1" applyFill="1" applyBorder="1" applyAlignment="1">
      <alignment vertical="top" wrapText="1"/>
    </xf>
    <xf numFmtId="0" fontId="10" fillId="8" borderId="1" xfId="0" applyFont="1" applyFill="1" applyBorder="1" applyAlignment="1">
      <alignment vertical="top" wrapText="1"/>
    </xf>
    <xf numFmtId="0" fontId="3" fillId="9" borderId="1" xfId="0" applyFont="1" applyFill="1" applyBorder="1" applyAlignment="1">
      <alignment vertical="top" wrapText="1"/>
    </xf>
    <xf numFmtId="0" fontId="10" fillId="9" borderId="1" xfId="0" applyFont="1" applyFill="1" applyBorder="1" applyAlignment="1">
      <alignmen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5" fillId="0" borderId="6" xfId="0" applyFont="1" applyBorder="1" applyAlignment="1">
      <alignment vertical="top"/>
    </xf>
    <xf numFmtId="0" fontId="5" fillId="0" borderId="7" xfId="0" applyFont="1" applyBorder="1" applyAlignment="1">
      <alignment vertical="top"/>
    </xf>
    <xf numFmtId="0" fontId="5" fillId="0" borderId="5" xfId="0" applyFont="1" applyBorder="1" applyAlignment="1">
      <alignmen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5" xfId="0" applyFont="1" applyBorder="1" applyAlignment="1">
      <alignment horizontal="left" vertical="top"/>
    </xf>
    <xf numFmtId="0" fontId="4" fillId="0" borderId="1" xfId="0" applyFont="1" applyBorder="1" applyAlignment="1">
      <alignment horizontal="center" vertical="top" wrapText="1"/>
    </xf>
  </cellXfs>
  <cellStyles count="1">
    <cellStyle name="Normal" xfId="0" builtinId="0"/>
  </cellStyles>
  <dxfs count="21">
    <dxf>
      <font>
        <strike val="0"/>
        <outline val="0"/>
        <shadow val="0"/>
        <u val="none"/>
        <vertAlign val="baseline"/>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theme="1"/>
        </right>
      </border>
    </dxf>
    <dxf>
      <font>
        <strike val="0"/>
        <outline val="0"/>
        <shadow val="0"/>
        <u val="none"/>
        <vertAlign val="baseline"/>
        <name val="Arial"/>
        <scheme val="none"/>
      </font>
    </dxf>
    <dxf>
      <font>
        <strike val="0"/>
        <outline val="0"/>
        <shadow val="0"/>
        <u val="none"/>
        <vertAlign val="baseline"/>
        <name val="Arial"/>
        <scheme val="none"/>
      </font>
    </dxf>
  </dxfs>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333374</xdr:colOff>
      <xdr:row>0</xdr:row>
      <xdr:rowOff>0</xdr:rowOff>
    </xdr:from>
    <xdr:to>
      <xdr:col>7</xdr:col>
      <xdr:colOff>1902319</xdr:colOff>
      <xdr:row>0</xdr:row>
      <xdr:rowOff>1063491</xdr:rowOff>
    </xdr:to>
    <xdr:pic>
      <xdr:nvPicPr>
        <xdr:cNvPr id="3" name="Picture 2" descr="HR excellence in research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0905" y="0"/>
          <a:ext cx="1568945" cy="1063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14:I88" headerRowCount="0" totalsRowShown="0" headerRowDxfId="20" dataDxfId="19" tableBorderDxfId="18">
  <tableColumns count="9">
    <tableColumn id="2" name="Column1" headerRowDxfId="17" dataDxfId="16"/>
    <tableColumn id="3" name="Obligation2" headerRowDxfId="15" dataDxfId="14"/>
    <tableColumn id="5" name="Action" headerRowDxfId="13" dataDxfId="12"/>
    <tableColumn id="8" name="Success Meaure (SMART)" headerRowDxfId="11" dataDxfId="10"/>
    <tableColumn id="6" name="Deadline" headerRowDxfId="9" dataDxfId="8"/>
    <tableColumn id="7" name="Responsibility" headerRowDxfId="7" dataDxfId="6"/>
    <tableColumn id="4" name="Progress upadate_x000a_(to be completed for submission)" headerRowDxfId="5" dataDxfId="4"/>
    <tableColumn id="9" name="Outcome/result" headerRowDxfId="3" dataDxfId="2"/>
    <tableColumn id="1" name="Column2" headerRowDxfId="1"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3"/>
  <sheetViews>
    <sheetView tabSelected="1" topLeftCell="B86" zoomScale="80" zoomScaleNormal="80" workbookViewId="0">
      <selection activeCell="B94" sqref="B94"/>
    </sheetView>
  </sheetViews>
  <sheetFormatPr defaultColWidth="9.28515625" defaultRowHeight="14.25" x14ac:dyDescent="0.25"/>
  <cols>
    <col min="1" max="1" width="9.140625" style="1" customWidth="1"/>
    <col min="2" max="2" width="55.5703125" style="1" customWidth="1"/>
    <col min="3" max="3" width="48" style="1" customWidth="1"/>
    <col min="4" max="4" width="44" style="1" customWidth="1"/>
    <col min="5" max="5" width="13.5703125" style="1" customWidth="1"/>
    <col min="6" max="6" width="13.42578125" style="1" customWidth="1"/>
    <col min="7" max="7" width="32.28515625" style="1" customWidth="1"/>
    <col min="8" max="8" width="29.28515625" style="1" customWidth="1"/>
    <col min="9" max="9" width="20.5703125" style="1" customWidth="1"/>
    <col min="10" max="10" width="9.28515625" style="1"/>
    <col min="11" max="11" width="21.42578125" style="1" customWidth="1"/>
    <col min="12" max="16384" width="9.28515625" style="1"/>
  </cols>
  <sheetData>
    <row r="1" spans="1:13" ht="88.7" customHeight="1" x14ac:dyDescent="0.25">
      <c r="B1" s="31" t="s">
        <v>172</v>
      </c>
      <c r="G1" s="38" t="s">
        <v>174</v>
      </c>
    </row>
    <row r="2" spans="1:13" ht="15" x14ac:dyDescent="0.25">
      <c r="C2" s="42" t="s">
        <v>175</v>
      </c>
    </row>
    <row r="3" spans="1:13" ht="18" x14ac:dyDescent="0.25">
      <c r="B3" s="30" t="s">
        <v>155</v>
      </c>
      <c r="C3" s="43" t="s">
        <v>182</v>
      </c>
      <c r="D3" s="34" t="s">
        <v>173</v>
      </c>
      <c r="E3" s="34"/>
      <c r="F3" s="3"/>
    </row>
    <row r="4" spans="1:13" ht="18" x14ac:dyDescent="0.25">
      <c r="B4" s="33" t="s">
        <v>157</v>
      </c>
      <c r="C4" s="43">
        <v>2</v>
      </c>
      <c r="D4" s="40" t="s">
        <v>178</v>
      </c>
      <c r="E4" s="35" t="s">
        <v>177</v>
      </c>
      <c r="F4" s="72" t="s">
        <v>167</v>
      </c>
      <c r="G4" s="72"/>
      <c r="H4" s="72"/>
      <c r="I4" s="44"/>
    </row>
    <row r="5" spans="1:13" ht="18" x14ac:dyDescent="0.25">
      <c r="B5" s="30" t="s">
        <v>156</v>
      </c>
      <c r="C5" s="52">
        <v>44166</v>
      </c>
      <c r="D5" s="41" t="s">
        <v>168</v>
      </c>
      <c r="E5" s="36">
        <v>403</v>
      </c>
      <c r="F5" s="64" t="s">
        <v>193</v>
      </c>
      <c r="G5" s="64"/>
      <c r="H5" s="64"/>
      <c r="I5" s="45"/>
    </row>
    <row r="6" spans="1:13" ht="17.45" customHeight="1" x14ac:dyDescent="0.25">
      <c r="B6" s="69" t="s">
        <v>176</v>
      </c>
      <c r="C6" s="66" t="s">
        <v>183</v>
      </c>
      <c r="D6" s="37" t="s">
        <v>169</v>
      </c>
      <c r="E6" s="36">
        <v>150</v>
      </c>
      <c r="F6" s="64" t="s">
        <v>246</v>
      </c>
      <c r="G6" s="64"/>
      <c r="H6" s="64"/>
      <c r="I6" s="45"/>
    </row>
    <row r="7" spans="1:13" ht="17.45" customHeight="1" x14ac:dyDescent="0.25">
      <c r="B7" s="70"/>
      <c r="C7" s="67"/>
      <c r="D7" s="37" t="s">
        <v>171</v>
      </c>
      <c r="E7" s="36">
        <v>230</v>
      </c>
      <c r="F7" s="64" t="s">
        <v>181</v>
      </c>
      <c r="G7" s="64"/>
      <c r="H7" s="64"/>
      <c r="I7" s="45"/>
    </row>
    <row r="8" spans="1:13" ht="17.45" customHeight="1" x14ac:dyDescent="0.25">
      <c r="B8" s="70"/>
      <c r="C8" s="67"/>
      <c r="D8" s="37"/>
      <c r="E8" s="36"/>
      <c r="F8" s="64"/>
      <c r="G8" s="64"/>
      <c r="H8" s="64"/>
      <c r="I8" s="45"/>
    </row>
    <row r="9" spans="1:13" ht="17.45" customHeight="1" x14ac:dyDescent="0.25">
      <c r="B9" s="70"/>
      <c r="C9" s="67"/>
      <c r="D9" s="37"/>
      <c r="E9" s="36"/>
      <c r="F9" s="64"/>
      <c r="G9" s="64"/>
      <c r="H9" s="64"/>
      <c r="I9" s="45"/>
    </row>
    <row r="10" spans="1:13" ht="17.45" customHeight="1" x14ac:dyDescent="0.25">
      <c r="B10" s="70"/>
      <c r="C10" s="67"/>
      <c r="I10" s="45"/>
    </row>
    <row r="11" spans="1:13" ht="17.45" customHeight="1" x14ac:dyDescent="0.25">
      <c r="B11" s="70"/>
      <c r="C11" s="67"/>
      <c r="D11" s="37"/>
      <c r="E11" s="36"/>
      <c r="F11" s="64"/>
      <c r="G11" s="64"/>
      <c r="H11" s="64"/>
      <c r="I11" s="45"/>
    </row>
    <row r="12" spans="1:13" ht="17.45" customHeight="1" x14ac:dyDescent="0.25">
      <c r="B12" s="71"/>
      <c r="C12" s="68"/>
      <c r="D12" s="37" t="s">
        <v>170</v>
      </c>
      <c r="E12" s="36"/>
      <c r="F12" s="64"/>
      <c r="G12" s="64"/>
      <c r="H12" s="64"/>
      <c r="I12" s="45"/>
    </row>
    <row r="14" spans="1:13" ht="26.25" customHeight="1" x14ac:dyDescent="0.25">
      <c r="A14" s="4"/>
      <c r="B14" s="4" t="s">
        <v>161</v>
      </c>
      <c r="C14" s="5" t="s">
        <v>154</v>
      </c>
      <c r="D14" s="5" t="s">
        <v>162</v>
      </c>
      <c r="E14" s="6" t="s">
        <v>152</v>
      </c>
      <c r="F14" s="6" t="s">
        <v>153</v>
      </c>
      <c r="G14" s="5" t="s">
        <v>165</v>
      </c>
      <c r="H14" s="5" t="s">
        <v>163</v>
      </c>
      <c r="I14" s="50" t="s">
        <v>179</v>
      </c>
      <c r="J14" s="7"/>
      <c r="K14" s="8" t="s">
        <v>164</v>
      </c>
      <c r="L14" s="7"/>
      <c r="M14" s="7"/>
    </row>
    <row r="15" spans="1:13" ht="15" x14ac:dyDescent="0.25">
      <c r="A15" s="9" t="s">
        <v>1</v>
      </c>
      <c r="B15" s="10"/>
      <c r="C15" s="11"/>
      <c r="D15" s="11"/>
      <c r="E15" s="12"/>
      <c r="F15" s="12"/>
      <c r="G15" s="11"/>
      <c r="H15" s="11"/>
      <c r="I15" s="46"/>
      <c r="K15" s="12"/>
    </row>
    <row r="16" spans="1:13" ht="14.65" customHeight="1" x14ac:dyDescent="0.25">
      <c r="A16" s="13" t="s">
        <v>0</v>
      </c>
      <c r="B16" s="14"/>
      <c r="C16" s="15"/>
      <c r="D16" s="15"/>
      <c r="E16" s="15"/>
      <c r="F16" s="15"/>
      <c r="G16" s="16"/>
      <c r="H16" s="16"/>
      <c r="I16" s="47"/>
      <c r="K16" s="15"/>
    </row>
    <row r="17" spans="1:16" ht="128.25" x14ac:dyDescent="0.25">
      <c r="A17" s="18" t="s">
        <v>14</v>
      </c>
      <c r="B17" s="18" t="s">
        <v>3</v>
      </c>
      <c r="C17" s="62" t="s">
        <v>247</v>
      </c>
      <c r="D17" s="17" t="s">
        <v>248</v>
      </c>
      <c r="E17" s="53" t="s">
        <v>194</v>
      </c>
      <c r="F17" s="17" t="s">
        <v>184</v>
      </c>
      <c r="G17" s="17"/>
      <c r="H17" s="17"/>
      <c r="I17" s="48"/>
      <c r="K17" s="19" t="s">
        <v>142</v>
      </c>
    </row>
    <row r="18" spans="1:16" ht="79.5" customHeight="1" x14ac:dyDescent="0.25">
      <c r="A18" s="2" t="s">
        <v>15</v>
      </c>
      <c r="B18" s="18" t="s">
        <v>138</v>
      </c>
      <c r="C18" s="63" t="s">
        <v>233</v>
      </c>
      <c r="D18" s="54" t="s">
        <v>245</v>
      </c>
      <c r="E18" s="53">
        <v>44562</v>
      </c>
      <c r="F18" s="17" t="s">
        <v>199</v>
      </c>
      <c r="G18" s="17"/>
      <c r="H18" s="17"/>
      <c r="I18" s="48"/>
      <c r="K18" s="2" t="s">
        <v>115</v>
      </c>
    </row>
    <row r="19" spans="1:16" ht="156.75" x14ac:dyDescent="0.25">
      <c r="A19" s="17" t="s">
        <v>16</v>
      </c>
      <c r="B19" s="18" t="s">
        <v>4</v>
      </c>
      <c r="C19" s="62" t="s">
        <v>200</v>
      </c>
      <c r="D19" s="2" t="s">
        <v>186</v>
      </c>
      <c r="E19" s="59">
        <v>44562</v>
      </c>
      <c r="F19" s="2" t="s">
        <v>201</v>
      </c>
      <c r="G19" s="17"/>
      <c r="H19" s="17"/>
      <c r="I19" s="48"/>
      <c r="K19" s="17" t="s">
        <v>2</v>
      </c>
    </row>
    <row r="20" spans="1:16" ht="199.5" x14ac:dyDescent="0.25">
      <c r="A20" s="2" t="s">
        <v>17</v>
      </c>
      <c r="B20" s="18" t="s">
        <v>139</v>
      </c>
      <c r="C20" s="61" t="s">
        <v>234</v>
      </c>
      <c r="D20" s="54" t="s">
        <v>237</v>
      </c>
      <c r="E20" s="53">
        <v>44531</v>
      </c>
      <c r="F20" s="17" t="s">
        <v>202</v>
      </c>
      <c r="G20" s="17"/>
      <c r="H20" s="17"/>
      <c r="I20" s="48"/>
      <c r="K20" s="2" t="s">
        <v>45</v>
      </c>
    </row>
    <row r="21" spans="1:16" ht="171" x14ac:dyDescent="0.25">
      <c r="A21" s="17" t="s">
        <v>18</v>
      </c>
      <c r="B21" s="17" t="s">
        <v>140</v>
      </c>
      <c r="C21" s="62" t="s">
        <v>249</v>
      </c>
      <c r="D21" s="17" t="s">
        <v>250</v>
      </c>
      <c r="E21" s="53">
        <v>44896</v>
      </c>
      <c r="F21" s="17" t="s">
        <v>203</v>
      </c>
      <c r="G21" s="17"/>
      <c r="H21" s="17"/>
      <c r="I21" s="48"/>
      <c r="K21" s="17" t="s">
        <v>5</v>
      </c>
    </row>
    <row r="22" spans="1:16" ht="185.25" x14ac:dyDescent="0.25">
      <c r="A22" s="2" t="s">
        <v>19</v>
      </c>
      <c r="B22" s="18" t="s">
        <v>123</v>
      </c>
      <c r="C22" s="60" t="s">
        <v>251</v>
      </c>
      <c r="D22" s="17" t="s">
        <v>195</v>
      </c>
      <c r="E22" s="53">
        <v>44896</v>
      </c>
      <c r="F22" s="17" t="s">
        <v>185</v>
      </c>
      <c r="G22" s="17"/>
      <c r="H22" s="17"/>
      <c r="I22" s="48"/>
      <c r="K22" s="2" t="s">
        <v>141</v>
      </c>
      <c r="P22" s="1">
        <f ca="1">+P21:W22</f>
        <v>0</v>
      </c>
    </row>
    <row r="23" spans="1:16" ht="15" x14ac:dyDescent="0.25">
      <c r="A23" s="20" t="s">
        <v>6</v>
      </c>
      <c r="B23" s="21"/>
      <c r="C23" s="16"/>
      <c r="D23" s="16"/>
      <c r="E23" s="16"/>
      <c r="F23" s="16"/>
      <c r="G23" s="16"/>
      <c r="H23" s="16"/>
      <c r="I23" s="47"/>
      <c r="K23" s="16"/>
    </row>
    <row r="24" spans="1:16" ht="57" x14ac:dyDescent="0.25">
      <c r="A24" s="2" t="s">
        <v>20</v>
      </c>
      <c r="B24" s="56" t="s">
        <v>7</v>
      </c>
      <c r="C24" s="17" t="s">
        <v>180</v>
      </c>
      <c r="D24" s="17"/>
      <c r="E24" s="17"/>
      <c r="F24" s="17"/>
      <c r="G24" s="17"/>
      <c r="H24" s="17"/>
      <c r="I24" s="48"/>
      <c r="K24" s="2" t="s">
        <v>8</v>
      </c>
    </row>
    <row r="25" spans="1:16" ht="42.75" x14ac:dyDescent="0.25">
      <c r="A25" s="18" t="s">
        <v>21</v>
      </c>
      <c r="B25" s="57" t="s">
        <v>158</v>
      </c>
      <c r="C25" s="17" t="s">
        <v>180</v>
      </c>
      <c r="D25" s="17"/>
      <c r="E25" s="17"/>
      <c r="F25" s="17"/>
      <c r="G25" s="17"/>
      <c r="H25" s="17"/>
      <c r="I25" s="48"/>
      <c r="K25" s="19" t="s">
        <v>142</v>
      </c>
    </row>
    <row r="26" spans="1:16" ht="75.75" customHeight="1" x14ac:dyDescent="0.25">
      <c r="A26" s="18" t="s">
        <v>22</v>
      </c>
      <c r="B26" s="57" t="s">
        <v>124</v>
      </c>
      <c r="C26" s="17" t="s">
        <v>180</v>
      </c>
      <c r="D26" s="17"/>
      <c r="E26" s="17"/>
      <c r="F26" s="17"/>
      <c r="G26" s="17"/>
      <c r="H26" s="17"/>
      <c r="I26" s="48"/>
      <c r="K26" s="18" t="s">
        <v>8</v>
      </c>
    </row>
    <row r="27" spans="1:16" ht="14.65" customHeight="1" x14ac:dyDescent="0.25">
      <c r="A27" s="20" t="s">
        <v>9</v>
      </c>
      <c r="B27" s="21"/>
      <c r="C27" s="16"/>
      <c r="D27" s="16"/>
      <c r="E27" s="16"/>
      <c r="F27" s="16"/>
      <c r="G27" s="16"/>
      <c r="H27" s="16"/>
      <c r="I27" s="47"/>
      <c r="K27" s="16"/>
    </row>
    <row r="28" spans="1:16" ht="99.75" x14ac:dyDescent="0.25">
      <c r="A28" s="22" t="s">
        <v>23</v>
      </c>
      <c r="B28" s="22" t="s">
        <v>159</v>
      </c>
      <c r="C28" s="61" t="s">
        <v>205</v>
      </c>
      <c r="D28" s="54" t="s">
        <v>206</v>
      </c>
      <c r="E28" s="17"/>
      <c r="F28" s="17" t="s">
        <v>204</v>
      </c>
      <c r="G28" s="17"/>
      <c r="H28" s="17"/>
      <c r="I28" s="48"/>
      <c r="K28" s="23" t="s">
        <v>142</v>
      </c>
    </row>
    <row r="29" spans="1:16" ht="156.75" x14ac:dyDescent="0.25">
      <c r="A29" s="18" t="s">
        <v>24</v>
      </c>
      <c r="B29" s="18" t="s">
        <v>10</v>
      </c>
      <c r="C29" s="62" t="s">
        <v>252</v>
      </c>
      <c r="D29" s="17" t="s">
        <v>253</v>
      </c>
      <c r="E29" s="53">
        <v>44743</v>
      </c>
      <c r="F29" s="17" t="s">
        <v>203</v>
      </c>
      <c r="G29" s="17"/>
      <c r="H29" s="17"/>
      <c r="I29" s="48"/>
      <c r="K29" s="19" t="s">
        <v>143</v>
      </c>
    </row>
    <row r="30" spans="1:16" ht="57" x14ac:dyDescent="0.25">
      <c r="A30" s="2" t="s">
        <v>25</v>
      </c>
      <c r="B30" s="18" t="s">
        <v>118</v>
      </c>
      <c r="C30" s="63" t="s">
        <v>231</v>
      </c>
      <c r="D30" s="54" t="s">
        <v>267</v>
      </c>
      <c r="E30" s="53">
        <v>44197</v>
      </c>
      <c r="F30" s="17" t="s">
        <v>207</v>
      </c>
      <c r="G30" s="17"/>
      <c r="H30" s="17"/>
      <c r="I30" s="48"/>
      <c r="K30" s="2" t="s">
        <v>2</v>
      </c>
    </row>
    <row r="31" spans="1:16" ht="42.75" x14ac:dyDescent="0.25">
      <c r="A31" s="18" t="s">
        <v>26</v>
      </c>
      <c r="B31" s="18" t="s">
        <v>125</v>
      </c>
      <c r="C31" s="17" t="s">
        <v>198</v>
      </c>
      <c r="D31" s="55"/>
      <c r="E31" s="17"/>
      <c r="F31" s="17"/>
      <c r="G31" s="17"/>
      <c r="H31" s="17"/>
      <c r="I31" s="48"/>
      <c r="K31" s="19" t="s">
        <v>142</v>
      </c>
    </row>
    <row r="32" spans="1:16" ht="57" x14ac:dyDescent="0.25">
      <c r="A32" s="18" t="s">
        <v>27</v>
      </c>
      <c r="B32" s="18" t="s">
        <v>11</v>
      </c>
      <c r="C32" s="63" t="s">
        <v>235</v>
      </c>
      <c r="D32" s="17" t="s">
        <v>254</v>
      </c>
      <c r="E32" s="53">
        <v>44378</v>
      </c>
      <c r="F32" s="17" t="s">
        <v>208</v>
      </c>
      <c r="G32" s="17"/>
      <c r="H32" s="17"/>
      <c r="I32" s="48"/>
      <c r="K32" s="19" t="s">
        <v>142</v>
      </c>
    </row>
    <row r="33" spans="1:11" ht="14.65" customHeight="1" x14ac:dyDescent="0.25">
      <c r="A33" s="20" t="s">
        <v>13</v>
      </c>
      <c r="B33" s="21"/>
      <c r="C33" s="16"/>
      <c r="D33" s="16"/>
      <c r="E33" s="16"/>
      <c r="F33" s="16"/>
      <c r="G33" s="16"/>
      <c r="H33" s="16"/>
      <c r="I33" s="47"/>
      <c r="K33" s="16"/>
    </row>
    <row r="34" spans="1:11" ht="128.25" x14ac:dyDescent="0.25">
      <c r="A34" s="18" t="s">
        <v>28</v>
      </c>
      <c r="B34" s="18" t="s">
        <v>29</v>
      </c>
      <c r="C34" s="61" t="s">
        <v>236</v>
      </c>
      <c r="D34" s="54" t="s">
        <v>237</v>
      </c>
      <c r="E34" s="53">
        <v>44531</v>
      </c>
      <c r="F34" s="17" t="s">
        <v>202</v>
      </c>
      <c r="G34" s="17"/>
      <c r="H34" s="17"/>
      <c r="I34" s="48"/>
      <c r="K34" s="19" t="s">
        <v>142</v>
      </c>
    </row>
    <row r="35" spans="1:11" ht="42.75" x14ac:dyDescent="0.25">
      <c r="A35" s="18" t="s">
        <v>30</v>
      </c>
      <c r="B35" s="18" t="s">
        <v>31</v>
      </c>
      <c r="C35" s="54" t="s">
        <v>209</v>
      </c>
      <c r="D35" s="54" t="s">
        <v>209</v>
      </c>
      <c r="E35" s="54" t="s">
        <v>209</v>
      </c>
      <c r="F35" s="54" t="s">
        <v>209</v>
      </c>
      <c r="G35" s="17"/>
      <c r="H35" s="17"/>
      <c r="I35" s="48"/>
      <c r="K35" s="17" t="s">
        <v>120</v>
      </c>
    </row>
    <row r="36" spans="1:11" ht="28.5" x14ac:dyDescent="0.25">
      <c r="A36" s="18" t="s">
        <v>32</v>
      </c>
      <c r="B36" s="18" t="s">
        <v>33</v>
      </c>
      <c r="C36" s="17" t="s">
        <v>198</v>
      </c>
      <c r="D36" s="17"/>
      <c r="E36" s="17"/>
      <c r="F36" s="17"/>
      <c r="G36" s="17"/>
      <c r="H36" s="17"/>
      <c r="I36" s="48"/>
      <c r="K36" s="19" t="s">
        <v>142</v>
      </c>
    </row>
    <row r="37" spans="1:11" ht="99.75" x14ac:dyDescent="0.25">
      <c r="A37" s="17" t="s">
        <v>34</v>
      </c>
      <c r="B37" s="18" t="s">
        <v>126</v>
      </c>
      <c r="C37" s="60" t="s">
        <v>238</v>
      </c>
      <c r="D37" s="17" t="s">
        <v>210</v>
      </c>
      <c r="E37" s="53">
        <v>44531</v>
      </c>
      <c r="F37" s="17" t="s">
        <v>185</v>
      </c>
      <c r="G37" s="17"/>
      <c r="H37" s="17"/>
      <c r="I37" s="48"/>
      <c r="K37" s="17" t="s">
        <v>2</v>
      </c>
    </row>
    <row r="38" spans="1:11" ht="99.75" x14ac:dyDescent="0.25">
      <c r="A38" s="2" t="s">
        <v>35</v>
      </c>
      <c r="B38" s="18" t="s">
        <v>36</v>
      </c>
      <c r="C38" s="62" t="s">
        <v>256</v>
      </c>
      <c r="D38" s="54" t="s">
        <v>255</v>
      </c>
      <c r="E38" s="53">
        <v>44531</v>
      </c>
      <c r="F38" s="17" t="s">
        <v>208</v>
      </c>
      <c r="G38" s="18"/>
      <c r="H38" s="17"/>
      <c r="I38" s="48"/>
      <c r="K38" s="2" t="s">
        <v>12</v>
      </c>
    </row>
    <row r="39" spans="1:11" ht="15" x14ac:dyDescent="0.25">
      <c r="A39" s="24" t="s">
        <v>37</v>
      </c>
      <c r="B39" s="26"/>
      <c r="C39" s="27"/>
      <c r="D39" s="27"/>
      <c r="E39" s="27"/>
      <c r="F39" s="27"/>
      <c r="G39" s="27"/>
      <c r="H39" s="27"/>
      <c r="I39" s="49"/>
      <c r="K39" s="12"/>
    </row>
    <row r="40" spans="1:11" ht="15" x14ac:dyDescent="0.25">
      <c r="A40" s="28" t="s">
        <v>0</v>
      </c>
      <c r="B40" s="29"/>
      <c r="C40" s="16"/>
      <c r="D40" s="16"/>
      <c r="E40" s="16"/>
      <c r="F40" s="16"/>
      <c r="G40" s="16"/>
      <c r="H40" s="16"/>
      <c r="I40" s="47"/>
      <c r="K40" s="16"/>
    </row>
    <row r="41" spans="1:11" ht="114" x14ac:dyDescent="0.25">
      <c r="A41" s="17" t="s">
        <v>38</v>
      </c>
      <c r="B41" s="18" t="s">
        <v>39</v>
      </c>
      <c r="C41" s="61" t="s">
        <v>232</v>
      </c>
      <c r="D41" s="17" t="s">
        <v>211</v>
      </c>
      <c r="E41" s="53">
        <v>44531</v>
      </c>
      <c r="F41" s="17" t="s">
        <v>212</v>
      </c>
      <c r="G41" s="17"/>
      <c r="H41" s="17"/>
      <c r="I41" s="48"/>
      <c r="K41" s="17" t="s">
        <v>144</v>
      </c>
    </row>
    <row r="42" spans="1:11" ht="156.75" x14ac:dyDescent="0.25">
      <c r="A42" s="2" t="s">
        <v>40</v>
      </c>
      <c r="B42" s="18" t="s">
        <v>41</v>
      </c>
      <c r="C42" s="60" t="s">
        <v>257</v>
      </c>
      <c r="D42" s="17" t="s">
        <v>258</v>
      </c>
      <c r="E42" s="53">
        <v>44896</v>
      </c>
      <c r="F42" s="17" t="s">
        <v>185</v>
      </c>
      <c r="G42" s="17"/>
      <c r="H42" s="17"/>
      <c r="I42" s="48"/>
      <c r="K42" s="2" t="s">
        <v>42</v>
      </c>
    </row>
    <row r="43" spans="1:11" ht="57" x14ac:dyDescent="0.25">
      <c r="A43" s="17" t="s">
        <v>43</v>
      </c>
      <c r="B43" s="17" t="s">
        <v>127</v>
      </c>
      <c r="C43" s="17" t="s">
        <v>198</v>
      </c>
      <c r="D43" s="17"/>
      <c r="E43" s="17"/>
      <c r="F43" s="17"/>
      <c r="G43" s="17"/>
      <c r="H43" s="17"/>
      <c r="I43" s="48"/>
      <c r="K43" s="17" t="s">
        <v>145</v>
      </c>
    </row>
    <row r="44" spans="1:11" ht="114" x14ac:dyDescent="0.25">
      <c r="A44" s="2" t="s">
        <v>44</v>
      </c>
      <c r="B44" s="18" t="s">
        <v>128</v>
      </c>
      <c r="C44" s="60" t="s">
        <v>259</v>
      </c>
      <c r="D44" s="17" t="s">
        <v>213</v>
      </c>
      <c r="E44" s="53" t="s">
        <v>188</v>
      </c>
      <c r="F44" s="17" t="s">
        <v>185</v>
      </c>
      <c r="G44" s="17"/>
      <c r="H44" s="17"/>
      <c r="I44" s="48"/>
      <c r="K44" s="2" t="s">
        <v>45</v>
      </c>
    </row>
    <row r="45" spans="1:11" ht="85.5" x14ac:dyDescent="0.25">
      <c r="A45" s="17" t="s">
        <v>46</v>
      </c>
      <c r="B45" s="17" t="s">
        <v>47</v>
      </c>
      <c r="C45" s="60" t="s">
        <v>229</v>
      </c>
      <c r="D45" s="17" t="s">
        <v>260</v>
      </c>
      <c r="E45" s="53">
        <v>44531</v>
      </c>
      <c r="F45" s="17" t="s">
        <v>201</v>
      </c>
      <c r="G45" s="17"/>
      <c r="H45" s="17"/>
      <c r="I45" s="48"/>
      <c r="K45" s="17" t="s">
        <v>116</v>
      </c>
    </row>
    <row r="46" spans="1:11" ht="57" x14ac:dyDescent="0.25">
      <c r="A46" s="2" t="s">
        <v>48</v>
      </c>
      <c r="B46" s="2" t="s">
        <v>129</v>
      </c>
      <c r="C46" s="17" t="s">
        <v>198</v>
      </c>
      <c r="D46" s="17"/>
      <c r="E46" s="17"/>
      <c r="F46" s="17"/>
      <c r="G46" s="17"/>
      <c r="H46" s="17"/>
      <c r="I46" s="48"/>
      <c r="K46" s="2" t="s">
        <v>117</v>
      </c>
    </row>
    <row r="47" spans="1:11" ht="85.5" x14ac:dyDescent="0.25">
      <c r="A47" s="17" t="s">
        <v>49</v>
      </c>
      <c r="B47" s="18" t="s">
        <v>50</v>
      </c>
      <c r="C47" s="60" t="s">
        <v>261</v>
      </c>
      <c r="D47" s="17" t="s">
        <v>262</v>
      </c>
      <c r="E47" s="53">
        <v>44713</v>
      </c>
      <c r="F47" s="17" t="s">
        <v>208</v>
      </c>
      <c r="G47" s="17"/>
      <c r="H47" s="17"/>
      <c r="I47" s="48"/>
      <c r="K47" s="17" t="s">
        <v>12</v>
      </c>
    </row>
    <row r="48" spans="1:11" ht="15" x14ac:dyDescent="0.25">
      <c r="A48" s="20" t="s">
        <v>6</v>
      </c>
      <c r="B48" s="21"/>
      <c r="C48" s="16"/>
      <c r="D48" s="16"/>
      <c r="E48" s="16"/>
      <c r="F48" s="16"/>
      <c r="G48" s="16"/>
      <c r="H48" s="16"/>
      <c r="I48" s="47"/>
      <c r="K48" s="16"/>
    </row>
    <row r="49" spans="1:11" ht="42.75" x14ac:dyDescent="0.25">
      <c r="A49" s="17" t="s">
        <v>51</v>
      </c>
      <c r="B49" s="57" t="s">
        <v>52</v>
      </c>
      <c r="C49" s="17" t="s">
        <v>180</v>
      </c>
      <c r="D49" s="17"/>
      <c r="E49" s="17"/>
      <c r="F49" s="17"/>
      <c r="G49" s="17"/>
      <c r="H49" s="17"/>
      <c r="I49" s="48"/>
      <c r="K49" s="17" t="s">
        <v>53</v>
      </c>
    </row>
    <row r="50" spans="1:11" ht="42.75" x14ac:dyDescent="0.25">
      <c r="A50" s="18" t="s">
        <v>54</v>
      </c>
      <c r="B50" s="57" t="s">
        <v>55</v>
      </c>
      <c r="C50" s="17" t="s">
        <v>180</v>
      </c>
      <c r="D50" s="17"/>
      <c r="E50" s="17"/>
      <c r="F50" s="17"/>
      <c r="G50" s="17"/>
      <c r="H50" s="17"/>
      <c r="I50" s="48"/>
      <c r="K50" s="19" t="s">
        <v>142</v>
      </c>
    </row>
    <row r="51" spans="1:11" ht="57" x14ac:dyDescent="0.25">
      <c r="A51" s="18" t="s">
        <v>56</v>
      </c>
      <c r="B51" s="57" t="s">
        <v>57</v>
      </c>
      <c r="C51" s="17" t="s">
        <v>180</v>
      </c>
      <c r="D51" s="17"/>
      <c r="E51" s="17"/>
      <c r="F51" s="17"/>
      <c r="G51" s="17"/>
      <c r="H51" s="17"/>
      <c r="I51" s="48"/>
      <c r="K51" s="17" t="s">
        <v>53</v>
      </c>
    </row>
    <row r="52" spans="1:11" ht="42.75" x14ac:dyDescent="0.25">
      <c r="A52" s="18" t="s">
        <v>58</v>
      </c>
      <c r="B52" s="57" t="s">
        <v>59</v>
      </c>
      <c r="C52" s="17" t="s">
        <v>180</v>
      </c>
      <c r="D52" s="17"/>
      <c r="E52" s="17"/>
      <c r="F52" s="17"/>
      <c r="G52" s="17"/>
      <c r="H52" s="17"/>
      <c r="I52" s="48"/>
      <c r="K52" s="19" t="s">
        <v>142</v>
      </c>
    </row>
    <row r="53" spans="1:11" ht="14.65" customHeight="1" x14ac:dyDescent="0.25">
      <c r="A53" s="20" t="s">
        <v>9</v>
      </c>
      <c r="B53" s="21"/>
      <c r="C53" s="16"/>
      <c r="D53" s="16"/>
      <c r="E53" s="16"/>
      <c r="F53" s="16"/>
      <c r="G53" s="16"/>
      <c r="H53" s="16"/>
      <c r="I53" s="47"/>
      <c r="K53" s="16"/>
    </row>
    <row r="54" spans="1:11" ht="114" x14ac:dyDescent="0.25">
      <c r="A54" s="2" t="s">
        <v>60</v>
      </c>
      <c r="B54" s="18" t="s">
        <v>130</v>
      </c>
      <c r="C54" s="60" t="s">
        <v>263</v>
      </c>
      <c r="D54" s="17" t="s">
        <v>213</v>
      </c>
      <c r="E54" s="53" t="s">
        <v>188</v>
      </c>
      <c r="F54" s="17" t="s">
        <v>185</v>
      </c>
      <c r="G54" s="17"/>
      <c r="H54" s="17"/>
      <c r="I54" s="48"/>
      <c r="K54" s="2" t="s">
        <v>45</v>
      </c>
    </row>
    <row r="55" spans="1:11" ht="114" x14ac:dyDescent="0.25">
      <c r="A55" s="17" t="s">
        <v>61</v>
      </c>
      <c r="B55" s="18" t="s">
        <v>131</v>
      </c>
      <c r="C55" s="62" t="s">
        <v>264</v>
      </c>
      <c r="D55" s="17" t="s">
        <v>265</v>
      </c>
      <c r="E55" s="53">
        <v>44197</v>
      </c>
      <c r="F55" s="17" t="s">
        <v>215</v>
      </c>
      <c r="G55" s="17"/>
      <c r="H55" s="17"/>
      <c r="I55" s="48"/>
      <c r="K55" s="17" t="s">
        <v>119</v>
      </c>
    </row>
    <row r="56" spans="1:11" ht="42.75" x14ac:dyDescent="0.25">
      <c r="A56" s="2" t="s">
        <v>62</v>
      </c>
      <c r="B56" s="2" t="s">
        <v>63</v>
      </c>
      <c r="C56" s="17" t="s">
        <v>198</v>
      </c>
      <c r="D56" s="17"/>
      <c r="E56" s="17"/>
      <c r="F56" s="17"/>
      <c r="G56" s="17"/>
      <c r="H56" s="17"/>
      <c r="I56" s="48"/>
      <c r="K56" s="2" t="s">
        <v>121</v>
      </c>
    </row>
    <row r="57" spans="1:11" ht="28.5" x14ac:dyDescent="0.25">
      <c r="A57" s="17" t="s">
        <v>64</v>
      </c>
      <c r="B57" s="17" t="s">
        <v>65</v>
      </c>
      <c r="C57" s="17" t="s">
        <v>198</v>
      </c>
      <c r="D57" s="17"/>
      <c r="E57" s="17"/>
      <c r="F57" s="17"/>
      <c r="G57" s="17"/>
      <c r="H57" s="17"/>
      <c r="I57" s="48"/>
      <c r="K57" s="17" t="s">
        <v>45</v>
      </c>
    </row>
    <row r="58" spans="1:11" ht="28.5" x14ac:dyDescent="0.25">
      <c r="A58" s="18" t="s">
        <v>66</v>
      </c>
      <c r="B58" s="18" t="s">
        <v>67</v>
      </c>
      <c r="C58" s="17" t="s">
        <v>198</v>
      </c>
      <c r="D58" s="17"/>
      <c r="E58" s="17"/>
      <c r="F58" s="17"/>
      <c r="G58" s="17"/>
      <c r="H58" s="17"/>
      <c r="I58" s="48"/>
      <c r="K58" s="19" t="s">
        <v>142</v>
      </c>
    </row>
    <row r="59" spans="1:11" ht="14.65" customHeight="1" x14ac:dyDescent="0.25">
      <c r="A59" s="20" t="s">
        <v>13</v>
      </c>
      <c r="B59" s="21"/>
      <c r="C59" s="16"/>
      <c r="D59" s="16"/>
      <c r="E59" s="16"/>
      <c r="F59" s="16"/>
      <c r="G59" s="16"/>
      <c r="H59" s="16"/>
      <c r="I59" s="47"/>
      <c r="K59" s="16"/>
    </row>
    <row r="60" spans="1:11" ht="128.25" x14ac:dyDescent="0.25">
      <c r="A60" s="18" t="s">
        <v>68</v>
      </c>
      <c r="B60" s="18" t="s">
        <v>69</v>
      </c>
      <c r="C60" s="62" t="s">
        <v>266</v>
      </c>
      <c r="D60" s="17" t="s">
        <v>253</v>
      </c>
      <c r="E60" s="53">
        <v>44531</v>
      </c>
      <c r="F60" s="17" t="s">
        <v>214</v>
      </c>
      <c r="G60" s="17"/>
      <c r="H60" s="17"/>
      <c r="I60" s="48"/>
      <c r="K60" s="19" t="s">
        <v>142</v>
      </c>
    </row>
    <row r="61" spans="1:11" ht="28.5" x14ac:dyDescent="0.25">
      <c r="A61" s="18" t="s">
        <v>70</v>
      </c>
      <c r="B61" s="18" t="s">
        <v>71</v>
      </c>
      <c r="C61" s="17" t="s">
        <v>198</v>
      </c>
      <c r="D61" s="17"/>
      <c r="E61" s="17"/>
      <c r="F61" s="17"/>
      <c r="G61" s="17"/>
      <c r="H61" s="17"/>
      <c r="I61" s="48"/>
      <c r="K61" s="19" t="s">
        <v>142</v>
      </c>
    </row>
    <row r="62" spans="1:11" ht="85.5" x14ac:dyDescent="0.25">
      <c r="A62" s="18" t="s">
        <v>72</v>
      </c>
      <c r="B62" s="18" t="s">
        <v>73</v>
      </c>
      <c r="C62" s="62" t="s">
        <v>239</v>
      </c>
      <c r="D62" s="17" t="s">
        <v>240</v>
      </c>
      <c r="E62" s="53">
        <v>44531</v>
      </c>
      <c r="F62" s="17" t="s">
        <v>216</v>
      </c>
      <c r="G62" s="17"/>
      <c r="H62" s="17"/>
      <c r="I62" s="48"/>
      <c r="K62" s="2" t="s">
        <v>74</v>
      </c>
    </row>
    <row r="63" spans="1:11" ht="128.25" x14ac:dyDescent="0.25">
      <c r="A63" s="17" t="s">
        <v>75</v>
      </c>
      <c r="B63" s="17" t="s">
        <v>76</v>
      </c>
      <c r="C63" s="60" t="s">
        <v>241</v>
      </c>
      <c r="D63" s="17" t="s">
        <v>268</v>
      </c>
      <c r="E63" s="53" t="s">
        <v>192</v>
      </c>
      <c r="F63" s="17" t="s">
        <v>217</v>
      </c>
      <c r="G63" s="17"/>
      <c r="H63" s="17"/>
      <c r="I63" s="48"/>
      <c r="K63" s="17" t="s">
        <v>114</v>
      </c>
    </row>
    <row r="64" spans="1:11" ht="14.65" customHeight="1" x14ac:dyDescent="0.25">
      <c r="A64" s="24" t="s">
        <v>77</v>
      </c>
      <c r="B64" s="25"/>
      <c r="C64" s="27"/>
      <c r="D64" s="27"/>
      <c r="E64" s="27"/>
      <c r="F64" s="27"/>
      <c r="G64" s="27"/>
      <c r="H64" s="27"/>
      <c r="I64" s="49"/>
      <c r="K64" s="26"/>
    </row>
    <row r="65" spans="1:11" ht="14.65" customHeight="1" x14ac:dyDescent="0.25">
      <c r="A65" s="20" t="s">
        <v>0</v>
      </c>
      <c r="B65" s="21"/>
      <c r="C65" s="16"/>
      <c r="D65" s="16"/>
      <c r="E65" s="16"/>
      <c r="F65" s="16"/>
      <c r="G65" s="16"/>
      <c r="H65" s="16"/>
      <c r="I65" s="47"/>
      <c r="K65" s="16"/>
    </row>
    <row r="66" spans="1:11" ht="71.25" x14ac:dyDescent="0.25">
      <c r="A66" s="2" t="s">
        <v>78</v>
      </c>
      <c r="B66" s="2" t="s">
        <v>132</v>
      </c>
      <c r="C66" s="17" t="s">
        <v>198</v>
      </c>
      <c r="D66" s="17"/>
      <c r="E66" s="53"/>
      <c r="F66" s="17"/>
      <c r="G66" s="17"/>
      <c r="H66" s="17"/>
      <c r="I66" s="48"/>
      <c r="K66" s="2" t="s">
        <v>146</v>
      </c>
    </row>
    <row r="67" spans="1:11" ht="114" x14ac:dyDescent="0.25">
      <c r="A67" s="17" t="s">
        <v>79</v>
      </c>
      <c r="B67" s="18" t="s">
        <v>80</v>
      </c>
      <c r="C67" s="60" t="s">
        <v>270</v>
      </c>
      <c r="D67" s="17" t="s">
        <v>269</v>
      </c>
      <c r="E67" s="53">
        <v>44531</v>
      </c>
      <c r="F67" s="17" t="s">
        <v>218</v>
      </c>
      <c r="G67" s="17"/>
      <c r="H67" s="17"/>
      <c r="I67" s="48"/>
      <c r="K67" s="17" t="s">
        <v>81</v>
      </c>
    </row>
    <row r="68" spans="1:11" ht="199.5" x14ac:dyDescent="0.25">
      <c r="A68" s="2" t="s">
        <v>82</v>
      </c>
      <c r="B68" s="18" t="s">
        <v>83</v>
      </c>
      <c r="C68" s="60" t="s">
        <v>242</v>
      </c>
      <c r="D68" s="17" t="s">
        <v>276</v>
      </c>
      <c r="E68" s="53" t="s">
        <v>189</v>
      </c>
      <c r="F68" s="17" t="s">
        <v>219</v>
      </c>
      <c r="G68" s="17"/>
      <c r="H68" s="17"/>
      <c r="I68" s="48"/>
      <c r="K68" s="2" t="s">
        <v>122</v>
      </c>
    </row>
    <row r="69" spans="1:11" ht="228" x14ac:dyDescent="0.25">
      <c r="A69" s="17" t="s">
        <v>84</v>
      </c>
      <c r="B69" s="18" t="s">
        <v>85</v>
      </c>
      <c r="C69" s="60" t="s">
        <v>220</v>
      </c>
      <c r="D69" s="17" t="s">
        <v>221</v>
      </c>
      <c r="E69" s="53">
        <v>44531</v>
      </c>
      <c r="F69" s="17"/>
      <c r="G69" s="17"/>
      <c r="H69" s="17"/>
      <c r="I69" s="48"/>
      <c r="K69" s="17" t="s">
        <v>147</v>
      </c>
    </row>
    <row r="70" spans="1:11" ht="114" x14ac:dyDescent="0.25">
      <c r="A70" s="2" t="s">
        <v>86</v>
      </c>
      <c r="B70" s="18" t="s">
        <v>87</v>
      </c>
      <c r="C70" s="60" t="s">
        <v>222</v>
      </c>
      <c r="D70" s="17" t="s">
        <v>271</v>
      </c>
      <c r="E70" s="53">
        <v>44531</v>
      </c>
      <c r="F70" s="17" t="s">
        <v>223</v>
      </c>
      <c r="G70" s="17"/>
      <c r="H70" s="17"/>
      <c r="I70" s="48"/>
      <c r="K70" s="2" t="s">
        <v>148</v>
      </c>
    </row>
    <row r="71" spans="1:11" ht="85.5" x14ac:dyDescent="0.25">
      <c r="A71" s="18" t="s">
        <v>88</v>
      </c>
      <c r="B71" s="18" t="s">
        <v>133</v>
      </c>
      <c r="C71" s="60" t="s">
        <v>224</v>
      </c>
      <c r="D71" s="17" t="s">
        <v>187</v>
      </c>
      <c r="E71" s="53">
        <v>44197</v>
      </c>
      <c r="F71" s="17" t="s">
        <v>185</v>
      </c>
      <c r="G71" s="17"/>
      <c r="H71" s="17"/>
      <c r="I71" s="48"/>
      <c r="K71" s="19" t="s">
        <v>142</v>
      </c>
    </row>
    <row r="72" spans="1:11" ht="15" x14ac:dyDescent="0.25">
      <c r="A72" s="20" t="s">
        <v>6</v>
      </c>
      <c r="B72" s="21"/>
      <c r="C72" s="16"/>
      <c r="D72" s="16"/>
      <c r="E72" s="16"/>
      <c r="F72" s="16"/>
      <c r="G72" s="16"/>
      <c r="H72" s="16"/>
      <c r="I72" s="47"/>
      <c r="K72" s="16"/>
    </row>
    <row r="73" spans="1:11" ht="85.5" x14ac:dyDescent="0.25">
      <c r="A73" s="17" t="s">
        <v>89</v>
      </c>
      <c r="B73" s="58" t="s">
        <v>160</v>
      </c>
      <c r="C73" s="17" t="s">
        <v>180</v>
      </c>
      <c r="D73" s="17"/>
      <c r="E73" s="17"/>
      <c r="F73" s="17"/>
      <c r="G73" s="17"/>
      <c r="H73" s="17"/>
      <c r="I73" s="48"/>
      <c r="K73" s="17" t="s">
        <v>149</v>
      </c>
    </row>
    <row r="74" spans="1:11" ht="42.75" x14ac:dyDescent="0.25">
      <c r="A74" s="18" t="s">
        <v>90</v>
      </c>
      <c r="B74" s="57" t="s">
        <v>91</v>
      </c>
      <c r="C74" s="17" t="s">
        <v>180</v>
      </c>
      <c r="D74" s="17"/>
      <c r="E74" s="17"/>
      <c r="F74" s="17"/>
      <c r="G74" s="17"/>
      <c r="H74" s="17"/>
      <c r="I74" s="48"/>
      <c r="K74" s="19" t="s">
        <v>142</v>
      </c>
    </row>
    <row r="75" spans="1:11" ht="57" x14ac:dyDescent="0.25">
      <c r="A75" s="18" t="s">
        <v>92</v>
      </c>
      <c r="B75" s="57" t="s">
        <v>134</v>
      </c>
      <c r="C75" s="17" t="s">
        <v>180</v>
      </c>
      <c r="D75" s="17"/>
      <c r="E75" s="17"/>
      <c r="F75" s="17"/>
      <c r="G75" s="17"/>
      <c r="H75" s="17"/>
      <c r="I75" s="48"/>
      <c r="K75" s="19" t="s">
        <v>142</v>
      </c>
    </row>
    <row r="76" spans="1:11" ht="14.65" customHeight="1" x14ac:dyDescent="0.25">
      <c r="A76" s="20" t="s">
        <v>9</v>
      </c>
      <c r="B76" s="21"/>
      <c r="C76" s="16"/>
      <c r="D76" s="16"/>
      <c r="E76" s="16"/>
      <c r="F76" s="16"/>
      <c r="G76" s="16"/>
      <c r="H76" s="16"/>
      <c r="I76" s="47"/>
      <c r="K76" s="16"/>
    </row>
    <row r="77" spans="1:11" ht="42.75" x14ac:dyDescent="0.25">
      <c r="A77" s="17" t="s">
        <v>93</v>
      </c>
      <c r="B77" s="17" t="s">
        <v>94</v>
      </c>
      <c r="C77" s="17" t="s">
        <v>198</v>
      </c>
      <c r="D77" s="17"/>
      <c r="E77" s="17"/>
      <c r="F77" s="17"/>
      <c r="G77" s="17"/>
      <c r="H77" s="17"/>
      <c r="I77" s="48"/>
      <c r="K77" s="17" t="s">
        <v>45</v>
      </c>
    </row>
    <row r="78" spans="1:11" ht="57" x14ac:dyDescent="0.25">
      <c r="A78" s="2" t="s">
        <v>95</v>
      </c>
      <c r="B78" s="2" t="s">
        <v>135</v>
      </c>
      <c r="C78" s="17" t="s">
        <v>198</v>
      </c>
      <c r="D78" s="17"/>
      <c r="E78" s="17"/>
      <c r="F78" s="17"/>
      <c r="G78" s="17"/>
      <c r="H78" s="17"/>
      <c r="I78" s="48"/>
      <c r="K78" s="2" t="s">
        <v>150</v>
      </c>
    </row>
    <row r="79" spans="1:11" ht="71.25" x14ac:dyDescent="0.25">
      <c r="A79" s="18" t="s">
        <v>96</v>
      </c>
      <c r="B79" s="18" t="s">
        <v>97</v>
      </c>
      <c r="C79" s="17" t="s">
        <v>198</v>
      </c>
      <c r="D79" s="17"/>
      <c r="E79" s="17"/>
      <c r="F79" s="17"/>
      <c r="G79" s="17"/>
      <c r="H79" s="17"/>
      <c r="I79" s="48"/>
      <c r="K79" s="19" t="s">
        <v>142</v>
      </c>
    </row>
    <row r="80" spans="1:11" ht="75" customHeight="1" x14ac:dyDescent="0.25">
      <c r="A80" s="18" t="s">
        <v>98</v>
      </c>
      <c r="B80" s="18" t="s">
        <v>136</v>
      </c>
      <c r="C80" s="17" t="s">
        <v>198</v>
      </c>
      <c r="D80" s="17"/>
      <c r="E80" s="17"/>
      <c r="F80" s="17"/>
      <c r="G80" s="17"/>
      <c r="H80" s="17"/>
      <c r="I80" s="48"/>
      <c r="K80" s="2" t="s">
        <v>151</v>
      </c>
    </row>
    <row r="81" spans="1:11" ht="85.5" x14ac:dyDescent="0.25">
      <c r="A81" s="18" t="s">
        <v>99</v>
      </c>
      <c r="B81" s="18" t="s">
        <v>100</v>
      </c>
      <c r="C81" s="60" t="s">
        <v>225</v>
      </c>
      <c r="D81" s="17" t="s">
        <v>272</v>
      </c>
      <c r="E81" s="53">
        <v>44348</v>
      </c>
      <c r="F81" s="17" t="s">
        <v>201</v>
      </c>
      <c r="G81" s="17"/>
      <c r="H81" s="17"/>
      <c r="I81" s="48"/>
      <c r="K81" s="19" t="s">
        <v>143</v>
      </c>
    </row>
    <row r="82" spans="1:11" ht="14.65" customHeight="1" x14ac:dyDescent="0.25">
      <c r="A82" s="20" t="s">
        <v>13</v>
      </c>
      <c r="B82" s="21"/>
      <c r="C82" s="16"/>
      <c r="D82" s="16"/>
      <c r="E82" s="16"/>
      <c r="F82" s="16"/>
      <c r="G82" s="16"/>
      <c r="H82" s="16"/>
      <c r="I82" s="47"/>
      <c r="K82" s="16"/>
    </row>
    <row r="83" spans="1:11" ht="114" x14ac:dyDescent="0.25">
      <c r="A83" s="17" t="s">
        <v>102</v>
      </c>
      <c r="B83" s="17" t="s">
        <v>103</v>
      </c>
      <c r="C83" s="60" t="s">
        <v>230</v>
      </c>
      <c r="D83" s="17" t="s">
        <v>196</v>
      </c>
      <c r="E83" s="17" t="s">
        <v>190</v>
      </c>
      <c r="F83" s="17" t="s">
        <v>217</v>
      </c>
      <c r="G83" s="17"/>
      <c r="H83" s="17"/>
      <c r="I83" s="48"/>
      <c r="K83" s="17" t="s">
        <v>101</v>
      </c>
    </row>
    <row r="84" spans="1:11" ht="71.25" x14ac:dyDescent="0.25">
      <c r="A84" s="2" t="s">
        <v>104</v>
      </c>
      <c r="B84" s="18" t="s">
        <v>137</v>
      </c>
      <c r="C84" s="60" t="s">
        <v>226</v>
      </c>
      <c r="D84" s="17" t="s">
        <v>191</v>
      </c>
      <c r="E84" s="53">
        <v>44531</v>
      </c>
      <c r="F84" s="17" t="s">
        <v>223</v>
      </c>
      <c r="G84" s="17"/>
      <c r="H84" s="17"/>
      <c r="I84" s="48"/>
      <c r="K84" s="2" t="s">
        <v>105</v>
      </c>
    </row>
    <row r="85" spans="1:11" ht="71.25" x14ac:dyDescent="0.25">
      <c r="A85" s="17" t="s">
        <v>106</v>
      </c>
      <c r="B85" s="18" t="s">
        <v>107</v>
      </c>
      <c r="C85" s="60" t="s">
        <v>244</v>
      </c>
      <c r="D85" s="17" t="s">
        <v>273</v>
      </c>
      <c r="E85" s="53">
        <v>44652</v>
      </c>
      <c r="F85" s="17" t="s">
        <v>214</v>
      </c>
      <c r="G85" s="17"/>
      <c r="H85" s="17"/>
      <c r="I85" s="48"/>
      <c r="K85" s="17" t="s">
        <v>101</v>
      </c>
    </row>
    <row r="86" spans="1:11" ht="71.25" x14ac:dyDescent="0.25">
      <c r="A86" s="2" t="s">
        <v>108</v>
      </c>
      <c r="B86" s="18" t="s">
        <v>109</v>
      </c>
      <c r="C86" s="62" t="s">
        <v>227</v>
      </c>
      <c r="D86" s="17" t="s">
        <v>197</v>
      </c>
      <c r="E86" s="53">
        <v>44348</v>
      </c>
      <c r="F86" s="17" t="s">
        <v>184</v>
      </c>
      <c r="G86" s="17"/>
      <c r="H86" s="17"/>
      <c r="I86" s="48"/>
      <c r="K86" s="2" t="s">
        <v>81</v>
      </c>
    </row>
    <row r="87" spans="1:11" ht="71.25" x14ac:dyDescent="0.25">
      <c r="A87" s="17" t="s">
        <v>110</v>
      </c>
      <c r="B87" s="18" t="s">
        <v>111</v>
      </c>
      <c r="C87" s="62" t="s">
        <v>228</v>
      </c>
      <c r="D87" s="17" t="s">
        <v>274</v>
      </c>
      <c r="E87" s="53">
        <v>44531</v>
      </c>
      <c r="F87" s="17" t="s">
        <v>214</v>
      </c>
      <c r="G87" s="17"/>
      <c r="H87" s="17"/>
      <c r="I87" s="48"/>
      <c r="K87" s="17" t="s">
        <v>101</v>
      </c>
    </row>
    <row r="88" spans="1:11" ht="114" x14ac:dyDescent="0.25">
      <c r="A88" s="2" t="s">
        <v>112</v>
      </c>
      <c r="B88" s="18" t="s">
        <v>113</v>
      </c>
      <c r="C88" s="60" t="s">
        <v>243</v>
      </c>
      <c r="D88" s="18" t="s">
        <v>275</v>
      </c>
      <c r="E88" s="53">
        <v>44287</v>
      </c>
      <c r="F88" s="17"/>
      <c r="G88" s="2"/>
      <c r="H88" s="17"/>
      <c r="I88" s="51"/>
      <c r="K88" s="2" t="s">
        <v>114</v>
      </c>
    </row>
    <row r="89" spans="1:11" x14ac:dyDescent="0.25">
      <c r="C89" s="32"/>
      <c r="D89" s="32"/>
      <c r="E89" s="32"/>
      <c r="F89" s="32"/>
      <c r="G89" s="32"/>
      <c r="H89" s="32"/>
      <c r="I89" s="32"/>
    </row>
    <row r="90" spans="1:11" x14ac:dyDescent="0.25">
      <c r="B90" s="65" t="s">
        <v>166</v>
      </c>
      <c r="C90" s="65"/>
      <c r="D90" s="65"/>
      <c r="E90" s="65"/>
      <c r="F90" s="65"/>
      <c r="G90" s="65"/>
      <c r="H90" s="65"/>
      <c r="I90" s="39"/>
    </row>
    <row r="91" spans="1:11" ht="28.5" customHeight="1" x14ac:dyDescent="0.25">
      <c r="B91" s="65"/>
      <c r="C91" s="65"/>
      <c r="D91" s="65"/>
      <c r="E91" s="65"/>
      <c r="F91" s="65"/>
      <c r="G91" s="65"/>
      <c r="H91" s="65"/>
      <c r="I91" s="39"/>
    </row>
    <row r="92" spans="1:11" x14ac:dyDescent="0.25">
      <c r="C92" s="32"/>
      <c r="D92" s="32"/>
      <c r="E92" s="32"/>
      <c r="F92" s="32"/>
      <c r="G92" s="32"/>
      <c r="H92" s="32"/>
      <c r="I92" s="32"/>
    </row>
    <row r="93" spans="1:11" x14ac:dyDescent="0.25">
      <c r="C93" s="32"/>
      <c r="D93" s="32"/>
      <c r="E93" s="32"/>
      <c r="F93" s="32"/>
      <c r="G93" s="32"/>
      <c r="H93" s="32"/>
      <c r="I93" s="32"/>
    </row>
  </sheetData>
  <mergeCells count="11">
    <mergeCell ref="F4:H4"/>
    <mergeCell ref="F5:H5"/>
    <mergeCell ref="F6:H6"/>
    <mergeCell ref="F8:H8"/>
    <mergeCell ref="F9:H9"/>
    <mergeCell ref="F12:H12"/>
    <mergeCell ref="B90:H91"/>
    <mergeCell ref="F11:H11"/>
    <mergeCell ref="F7:H7"/>
    <mergeCell ref="C6:C12"/>
    <mergeCell ref="B6:B12"/>
  </mergeCells>
  <phoneticPr fontId="1" type="noConversion"/>
  <pageMargins left="0.31496062992125984" right="0.31496062992125984" top="0.35433070866141736" bottom="0.35433070866141736" header="0.31496062992125984" footer="0.31496062992125984"/>
  <pageSetup paperSize="9" scale="57" fitToHeight="0" orientation="landscape" r:id="rId1"/>
  <headerFooter>
    <oddFooter>&amp;LHREiR Action plan, Vitae 2020</oddFoot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1E390009217D4C94BE989CDB7AF403" ma:contentTypeVersion="11" ma:contentTypeDescription="Create a new document." ma:contentTypeScope="" ma:versionID="a8a4b3e33f028a0064d2897bdf6ee7fe">
  <xsd:schema xmlns:xsd="http://www.w3.org/2001/XMLSchema" xmlns:xs="http://www.w3.org/2001/XMLSchema" xmlns:p="http://schemas.microsoft.com/office/2006/metadata/properties" xmlns:ns2="e2d0998d-a275-4efd-8cf2-4001d8f31a04" xmlns:ns3="a1023e18-2247-4620-ab1c-a125f2d2dff4" targetNamespace="http://schemas.microsoft.com/office/2006/metadata/properties" ma:root="true" ma:fieldsID="7e395de03aecf528eb24b42c4535d341" ns2:_="" ns3:_="">
    <xsd:import namespace="e2d0998d-a275-4efd-8cf2-4001d8f31a04"/>
    <xsd:import namespace="a1023e18-2247-4620-ab1c-a125f2d2dff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0998d-a275-4efd-8cf2-4001d8f31a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023e18-2247-4620-ab1c-a125f2d2dff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06E85-1BC3-4C42-ADE2-9FB0DD63DC80}">
  <ds:schemaRefs>
    <ds:schemaRef ds:uri="http://schemas.microsoft.com/sharepoint/v3/contenttype/forms"/>
  </ds:schemaRefs>
</ds:datastoreItem>
</file>

<file path=customXml/itemProps2.xml><?xml version="1.0" encoding="utf-8"?>
<ds:datastoreItem xmlns:ds="http://schemas.openxmlformats.org/officeDocument/2006/customXml" ds:itemID="{140A29F1-9A08-487F-B3FB-58921C27BF6F}">
  <ds:schemaRefs>
    <ds:schemaRef ds:uri="http://purl.org/dc/terms/"/>
    <ds:schemaRef ds:uri="http://schemas.openxmlformats.org/package/2006/metadata/core-properties"/>
    <ds:schemaRef ds:uri="e2d0998d-a275-4efd-8cf2-4001d8f31a04"/>
    <ds:schemaRef ds:uri="http://purl.org/dc/dcmitype/"/>
    <ds:schemaRef ds:uri="http://schemas.microsoft.com/office/infopath/2007/PartnerControls"/>
    <ds:schemaRef ds:uri="a1023e18-2247-4620-ab1c-a125f2d2dff4"/>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C6E43F35-575B-4ADA-84C2-CB0C4DC19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0998d-a275-4efd-8cf2-4001d8f31a04"/>
    <ds:schemaRef ds:uri="a1023e18-2247-4620-ab1c-a125f2d2d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Reynolds</dc:creator>
  <cp:lastModifiedBy>Elise Glen</cp:lastModifiedBy>
  <cp:lastPrinted>2020-04-27T12:48:58Z</cp:lastPrinted>
  <dcterms:created xsi:type="dcterms:W3CDTF">2019-09-24T10:30:07Z</dcterms:created>
  <dcterms:modified xsi:type="dcterms:W3CDTF">2021-01-18T15:59:21Z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0x0101009A1E390009217D4C94BE989CDB7AF403</vt:lpwstr>
  </property>
</Properties>
</file>